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2"/>
  <workbookPr defaultThemeVersion="166925"/>
  <xr:revisionPtr revIDLastSave="37" documentId="11_ECBBA48337AB6576EE86800B898238A79FBEAD27" xr6:coauthVersionLast="47" xr6:coauthVersionMax="47" xr10:uidLastSave="{9693A0FF-7526-48C7-BB3B-6EA584CFED59}"/>
  <bookViews>
    <workbookView xWindow="0" yWindow="0" windowWidth="0" windowHeight="0" firstSheet="1" activeTab="1" xr2:uid="{00000000-000D-0000-FFFF-FFFF00000000}"/>
  </bookViews>
  <sheets>
    <sheet name="Agency Contact List" sheetId="1" r:id="rId1"/>
    <sheet name="Objectives (IC)" sheetId="2" r:id="rId2"/>
    <sheet name="Tasks (Planning)" sheetId="3" r:id="rId3"/>
    <sheet name="Air Sorties Status Board (AOBD)" sheetId="4" r:id="rId4"/>
    <sheet name="Ground Sorties Status Board (GB" sheetId="5" r:id="rId5"/>
    <sheet name="Overview" sheetId="7" r:id="rId6"/>
    <sheet name="SAVE" sheetId="8" state="hidden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2" i="7" l="1"/>
  <c r="B32" i="7"/>
  <c r="C32" i="7"/>
  <c r="D32" i="7"/>
  <c r="E32" i="7"/>
  <c r="A33" i="7"/>
  <c r="B33" i="7"/>
  <c r="C33" i="7"/>
  <c r="D33" i="7"/>
  <c r="E33" i="7"/>
  <c r="A34" i="7"/>
  <c r="B34" i="7"/>
  <c r="C34" i="7"/>
  <c r="D34" i="7"/>
  <c r="E34" i="7"/>
  <c r="A35" i="7"/>
  <c r="B35" i="7"/>
  <c r="C35" i="7"/>
  <c r="D35" i="7"/>
  <c r="E35" i="7"/>
  <c r="A36" i="7"/>
  <c r="B36" i="7"/>
  <c r="C36" i="7"/>
  <c r="D36" i="7"/>
  <c r="E36" i="7"/>
  <c r="A37" i="7"/>
  <c r="B37" i="7"/>
  <c r="C37" i="7"/>
  <c r="D37" i="7"/>
  <c r="E37" i="7"/>
  <c r="A38" i="7"/>
  <c r="B38" i="7"/>
  <c r="C38" i="7"/>
  <c r="D38" i="7"/>
  <c r="E38" i="7"/>
  <c r="A39" i="7"/>
  <c r="B39" i="7"/>
  <c r="C39" i="7"/>
  <c r="D39" i="7"/>
  <c r="E39" i="7"/>
  <c r="A40" i="7"/>
  <c r="B40" i="7"/>
  <c r="C40" i="7"/>
  <c r="D40" i="7"/>
  <c r="E40" i="7"/>
  <c r="A41" i="7"/>
  <c r="B41" i="7"/>
  <c r="C41" i="7"/>
  <c r="D41" i="7"/>
  <c r="E41" i="7"/>
  <c r="A42" i="7"/>
  <c r="B42" i="7"/>
  <c r="C42" i="7"/>
  <c r="D42" i="7"/>
  <c r="E42" i="7"/>
  <c r="A43" i="7"/>
  <c r="B43" i="7"/>
  <c r="C43" i="7"/>
  <c r="D43" i="7"/>
  <c r="E43" i="7"/>
  <c r="A44" i="7"/>
  <c r="B44" i="7"/>
  <c r="C44" i="7"/>
  <c r="D44" i="7"/>
  <c r="E44" i="7"/>
  <c r="A45" i="7"/>
  <c r="B45" i="7"/>
  <c r="C45" i="7"/>
  <c r="D45" i="7"/>
  <c r="E45" i="7"/>
  <c r="A46" i="7"/>
  <c r="B46" i="7"/>
  <c r="C46" i="7"/>
  <c r="D46" i="7"/>
  <c r="E46" i="7"/>
  <c r="A47" i="7"/>
  <c r="B47" i="7"/>
  <c r="C47" i="7"/>
  <c r="D47" i="7"/>
  <c r="E47" i="7"/>
  <c r="A48" i="7"/>
  <c r="B48" i="7"/>
  <c r="C48" i="7"/>
  <c r="D48" i="7"/>
  <c r="E48" i="7"/>
  <c r="A49" i="7"/>
  <c r="B49" i="7"/>
  <c r="C49" i="7"/>
  <c r="D49" i="7"/>
  <c r="E49" i="7"/>
  <c r="A50" i="7"/>
  <c r="B50" i="7"/>
  <c r="C50" i="7"/>
  <c r="D50" i="7"/>
  <c r="E50" i="7"/>
  <c r="A51" i="7"/>
  <c r="B51" i="7"/>
  <c r="C51" i="7"/>
  <c r="D51" i="7"/>
  <c r="E51" i="7"/>
  <c r="A52" i="7"/>
  <c r="B52" i="7"/>
  <c r="C52" i="7"/>
  <c r="D52" i="7"/>
  <c r="E52" i="7"/>
  <c r="A53" i="7"/>
  <c r="B53" i="7"/>
  <c r="C53" i="7"/>
  <c r="D53" i="7"/>
  <c r="E53" i="7"/>
  <c r="A54" i="7"/>
  <c r="B54" i="7"/>
  <c r="C54" i="7"/>
  <c r="D54" i="7"/>
  <c r="E54" i="7"/>
  <c r="A55" i="7"/>
  <c r="B55" i="7"/>
  <c r="C55" i="7"/>
  <c r="D55" i="7"/>
  <c r="E55" i="7"/>
  <c r="A56" i="7"/>
  <c r="B56" i="7"/>
  <c r="C56" i="7"/>
  <c r="D56" i="7"/>
  <c r="E56" i="7"/>
  <c r="A57" i="7"/>
  <c r="B57" i="7"/>
  <c r="C57" i="7"/>
  <c r="D57" i="7"/>
  <c r="E57" i="7"/>
  <c r="A58" i="7"/>
  <c r="B58" i="7"/>
  <c r="C58" i="7"/>
  <c r="D58" i="7"/>
  <c r="E58" i="7"/>
  <c r="A59" i="7"/>
  <c r="B59" i="7"/>
  <c r="C59" i="7"/>
  <c r="D59" i="7"/>
  <c r="E59" i="7"/>
  <c r="A60" i="7"/>
  <c r="B60" i="7"/>
  <c r="C60" i="7"/>
  <c r="D60" i="7"/>
  <c r="E60" i="7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3" i="3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" i="2"/>
  <c r="K60" i="7"/>
  <c r="J60" i="7"/>
  <c r="I60" i="7"/>
  <c r="H60" i="7"/>
  <c r="G60" i="7"/>
  <c r="E31" i="7"/>
  <c r="D31" i="7"/>
  <c r="C31" i="7"/>
  <c r="B31" i="7"/>
  <c r="A31" i="7"/>
  <c r="K59" i="7"/>
  <c r="J59" i="7"/>
  <c r="I59" i="7"/>
  <c r="H59" i="7"/>
  <c r="G59" i="7"/>
  <c r="E30" i="7"/>
  <c r="D30" i="7"/>
  <c r="C30" i="7"/>
  <c r="B30" i="7"/>
  <c r="A30" i="7"/>
  <c r="K58" i="7"/>
  <c r="J58" i="7"/>
  <c r="I58" i="7"/>
  <c r="H58" i="7"/>
  <c r="G58" i="7"/>
  <c r="E29" i="7"/>
  <c r="D29" i="7"/>
  <c r="C29" i="7"/>
  <c r="B29" i="7"/>
  <c r="A29" i="7"/>
  <c r="K57" i="7"/>
  <c r="J57" i="7"/>
  <c r="I57" i="7"/>
  <c r="H57" i="7"/>
  <c r="G57" i="7"/>
  <c r="E28" i="7"/>
  <c r="D28" i="7"/>
  <c r="C28" i="7"/>
  <c r="B28" i="7"/>
  <c r="A28" i="7"/>
  <c r="K56" i="7"/>
  <c r="J56" i="7"/>
  <c r="I56" i="7"/>
  <c r="H56" i="7"/>
  <c r="G56" i="7"/>
  <c r="E27" i="7"/>
  <c r="D27" i="7"/>
  <c r="C27" i="7"/>
  <c r="B27" i="7"/>
  <c r="A27" i="7"/>
  <c r="K55" i="7"/>
  <c r="J55" i="7"/>
  <c r="I55" i="7"/>
  <c r="H55" i="7"/>
  <c r="G55" i="7"/>
  <c r="E26" i="7"/>
  <c r="D26" i="7"/>
  <c r="C26" i="7"/>
  <c r="B26" i="7"/>
  <c r="A26" i="7"/>
  <c r="K54" i="7"/>
  <c r="J54" i="7"/>
  <c r="I54" i="7"/>
  <c r="H54" i="7"/>
  <c r="G54" i="7"/>
  <c r="E25" i="7"/>
  <c r="D25" i="7"/>
  <c r="C25" i="7"/>
  <c r="B25" i="7"/>
  <c r="A25" i="7"/>
  <c r="K53" i="7"/>
  <c r="J53" i="7"/>
  <c r="I53" i="7"/>
  <c r="H53" i="7"/>
  <c r="G53" i="7"/>
  <c r="E24" i="7"/>
  <c r="D24" i="7"/>
  <c r="C24" i="7"/>
  <c r="B24" i="7"/>
  <c r="A24" i="7"/>
  <c r="K52" i="7"/>
  <c r="J52" i="7"/>
  <c r="I52" i="7"/>
  <c r="H52" i="7"/>
  <c r="G52" i="7"/>
  <c r="E23" i="7"/>
  <c r="D23" i="7"/>
  <c r="C23" i="7"/>
  <c r="B23" i="7"/>
  <c r="A23" i="7"/>
  <c r="K51" i="7"/>
  <c r="J51" i="7"/>
  <c r="I51" i="7"/>
  <c r="H51" i="7"/>
  <c r="G51" i="7"/>
  <c r="E22" i="7"/>
  <c r="D22" i="7"/>
  <c r="C22" i="7"/>
  <c r="B22" i="7"/>
  <c r="A22" i="7"/>
  <c r="K50" i="7"/>
  <c r="J50" i="7"/>
  <c r="I50" i="7"/>
  <c r="H50" i="7"/>
  <c r="G50" i="7"/>
  <c r="E21" i="7"/>
  <c r="D21" i="7"/>
  <c r="C21" i="7"/>
  <c r="B21" i="7"/>
  <c r="A21" i="7"/>
  <c r="K49" i="7"/>
  <c r="J49" i="7"/>
  <c r="I49" i="7"/>
  <c r="H49" i="7"/>
  <c r="G49" i="7"/>
  <c r="E20" i="7"/>
  <c r="D20" i="7"/>
  <c r="C20" i="7"/>
  <c r="B20" i="7"/>
  <c r="A20" i="7"/>
  <c r="K48" i="7"/>
  <c r="J48" i="7"/>
  <c r="I48" i="7"/>
  <c r="H48" i="7"/>
  <c r="G48" i="7"/>
  <c r="E19" i="7"/>
  <c r="D19" i="7"/>
  <c r="C19" i="7"/>
  <c r="B19" i="7"/>
  <c r="A19" i="7"/>
  <c r="K47" i="7"/>
  <c r="J47" i="7"/>
  <c r="I47" i="7"/>
  <c r="H47" i="7"/>
  <c r="G47" i="7"/>
  <c r="E18" i="7"/>
  <c r="D18" i="7"/>
  <c r="C18" i="7"/>
  <c r="B18" i="7"/>
  <c r="A18" i="7"/>
  <c r="K46" i="7"/>
  <c r="J46" i="7"/>
  <c r="I46" i="7"/>
  <c r="H46" i="7"/>
  <c r="G46" i="7"/>
  <c r="E17" i="7"/>
  <c r="D17" i="7"/>
  <c r="C17" i="7"/>
  <c r="B17" i="7"/>
  <c r="A17" i="7"/>
  <c r="K45" i="7"/>
  <c r="J45" i="7"/>
  <c r="I45" i="7"/>
  <c r="H45" i="7"/>
  <c r="G45" i="7"/>
  <c r="E16" i="7"/>
  <c r="D16" i="7"/>
  <c r="C16" i="7"/>
  <c r="B16" i="7"/>
  <c r="A16" i="7"/>
  <c r="K44" i="7"/>
  <c r="J44" i="7"/>
  <c r="I44" i="7"/>
  <c r="H44" i="7"/>
  <c r="G44" i="7"/>
  <c r="E15" i="7"/>
  <c r="D15" i="7"/>
  <c r="C15" i="7"/>
  <c r="B15" i="7"/>
  <c r="A15" i="7"/>
  <c r="K43" i="7"/>
  <c r="J43" i="7"/>
  <c r="I43" i="7"/>
  <c r="H43" i="7"/>
  <c r="G43" i="7"/>
  <c r="E14" i="7"/>
  <c r="D14" i="7"/>
  <c r="C14" i="7"/>
  <c r="B14" i="7"/>
  <c r="A14" i="7"/>
  <c r="K42" i="7"/>
  <c r="J42" i="7"/>
  <c r="I42" i="7"/>
  <c r="H42" i="7"/>
  <c r="G42" i="7"/>
  <c r="E13" i="7"/>
  <c r="D13" i="7"/>
  <c r="C13" i="7"/>
  <c r="B13" i="7"/>
  <c r="A13" i="7"/>
  <c r="K41" i="7"/>
  <c r="J41" i="7"/>
  <c r="I41" i="7"/>
  <c r="H41" i="7"/>
  <c r="G41" i="7"/>
  <c r="E12" i="7"/>
  <c r="D12" i="7"/>
  <c r="C12" i="7"/>
  <c r="B12" i="7"/>
  <c r="A12" i="7"/>
  <c r="K40" i="7"/>
  <c r="J40" i="7"/>
  <c r="I40" i="7"/>
  <c r="H40" i="7"/>
  <c r="G40" i="7"/>
  <c r="E11" i="7"/>
  <c r="D11" i="7"/>
  <c r="C11" i="7"/>
  <c r="B11" i="7"/>
  <c r="A11" i="7"/>
  <c r="K39" i="7"/>
  <c r="J39" i="7"/>
  <c r="I39" i="7"/>
  <c r="H39" i="7"/>
  <c r="G39" i="7"/>
  <c r="E10" i="7"/>
  <c r="D10" i="7"/>
  <c r="C10" i="7"/>
  <c r="B10" i="7"/>
  <c r="A10" i="7"/>
  <c r="K38" i="7"/>
  <c r="J38" i="7"/>
  <c r="I38" i="7"/>
  <c r="H38" i="7"/>
  <c r="G38" i="7"/>
  <c r="E9" i="7"/>
  <c r="D9" i="7"/>
  <c r="C9" i="7"/>
  <c r="B9" i="7"/>
  <c r="A9" i="7"/>
  <c r="K37" i="7"/>
  <c r="J37" i="7"/>
  <c r="I37" i="7"/>
  <c r="H37" i="7"/>
  <c r="G37" i="7"/>
  <c r="E8" i="7"/>
  <c r="D8" i="7"/>
  <c r="C8" i="7"/>
  <c r="B8" i="7"/>
  <c r="A8" i="7"/>
  <c r="K36" i="7"/>
  <c r="J36" i="7"/>
  <c r="I36" i="7"/>
  <c r="H36" i="7"/>
  <c r="G36" i="7"/>
  <c r="E7" i="7"/>
  <c r="D7" i="7"/>
  <c r="C7" i="7"/>
  <c r="B7" i="7"/>
  <c r="A7" i="7"/>
  <c r="K35" i="7"/>
  <c r="J35" i="7"/>
  <c r="I35" i="7"/>
  <c r="H35" i="7"/>
  <c r="G35" i="7"/>
  <c r="E6" i="7"/>
  <c r="D6" i="7"/>
  <c r="C6" i="7"/>
  <c r="B6" i="7"/>
  <c r="A6" i="7"/>
  <c r="K34" i="7"/>
  <c r="J34" i="7"/>
  <c r="I34" i="7"/>
  <c r="H34" i="7"/>
  <c r="G34" i="7"/>
  <c r="E5" i="7"/>
  <c r="D5" i="7"/>
  <c r="C5" i="7"/>
  <c r="B5" i="7"/>
  <c r="A5" i="7"/>
  <c r="K33" i="7"/>
  <c r="J33" i="7"/>
  <c r="I33" i="7"/>
  <c r="H33" i="7"/>
  <c r="G33" i="7"/>
  <c r="E4" i="7"/>
  <c r="D4" i="7"/>
  <c r="C4" i="7"/>
  <c r="B4" i="7"/>
  <c r="A4" i="7"/>
  <c r="K32" i="7"/>
  <c r="J32" i="7"/>
  <c r="I32" i="7"/>
  <c r="H32" i="7"/>
  <c r="G32" i="7"/>
  <c r="E3" i="7"/>
  <c r="D3" i="7"/>
  <c r="C3" i="7"/>
  <c r="B3" i="7"/>
  <c r="A3" i="7"/>
  <c r="K31" i="7"/>
  <c r="J31" i="7"/>
  <c r="I31" i="7"/>
  <c r="H31" i="7"/>
  <c r="G31" i="7"/>
  <c r="K30" i="7"/>
  <c r="J30" i="7"/>
  <c r="I30" i="7"/>
  <c r="H30" i="7"/>
  <c r="G30" i="7"/>
  <c r="K29" i="7"/>
  <c r="J29" i="7"/>
  <c r="I29" i="7"/>
  <c r="H29" i="7"/>
  <c r="G29" i="7"/>
  <c r="K28" i="7"/>
  <c r="J28" i="7"/>
  <c r="I28" i="7"/>
  <c r="H28" i="7"/>
  <c r="G28" i="7"/>
  <c r="K27" i="7"/>
  <c r="J27" i="7"/>
  <c r="I27" i="7"/>
  <c r="H27" i="7"/>
  <c r="G27" i="7"/>
  <c r="K26" i="7"/>
  <c r="J26" i="7"/>
  <c r="I26" i="7"/>
  <c r="H26" i="7"/>
  <c r="G26" i="7"/>
  <c r="K25" i="7"/>
  <c r="J25" i="7"/>
  <c r="I25" i="7"/>
  <c r="H25" i="7"/>
  <c r="G25" i="7"/>
  <c r="K24" i="7"/>
  <c r="J24" i="7"/>
  <c r="I24" i="7"/>
  <c r="H24" i="7"/>
  <c r="G24" i="7"/>
  <c r="K23" i="7"/>
  <c r="J23" i="7"/>
  <c r="I23" i="7"/>
  <c r="H23" i="7"/>
  <c r="G23" i="7"/>
  <c r="K22" i="7"/>
  <c r="J22" i="7"/>
  <c r="I22" i="7"/>
  <c r="H22" i="7"/>
  <c r="G22" i="7"/>
  <c r="K21" i="7"/>
  <c r="J21" i="7"/>
  <c r="I21" i="7"/>
  <c r="H21" i="7"/>
  <c r="G21" i="7"/>
  <c r="K20" i="7"/>
  <c r="J20" i="7"/>
  <c r="I20" i="7"/>
  <c r="H20" i="7"/>
  <c r="G20" i="7"/>
  <c r="K19" i="7"/>
  <c r="J19" i="7"/>
  <c r="I19" i="7"/>
  <c r="H19" i="7"/>
  <c r="G19" i="7"/>
  <c r="K18" i="7"/>
  <c r="J18" i="7"/>
  <c r="I18" i="7"/>
  <c r="H18" i="7"/>
  <c r="G18" i="7"/>
  <c r="K17" i="7"/>
  <c r="J17" i="7"/>
  <c r="I17" i="7"/>
  <c r="H17" i="7"/>
  <c r="G17" i="7"/>
  <c r="K16" i="7"/>
  <c r="J16" i="7"/>
  <c r="I16" i="7"/>
  <c r="H16" i="7"/>
  <c r="G16" i="7"/>
  <c r="K15" i="7"/>
  <c r="J15" i="7"/>
  <c r="I15" i="7"/>
  <c r="H15" i="7"/>
  <c r="G15" i="7"/>
  <c r="K14" i="7"/>
  <c r="J14" i="7"/>
  <c r="I14" i="7"/>
  <c r="H14" i="7"/>
  <c r="G14" i="7"/>
  <c r="K13" i="7"/>
  <c r="J13" i="7"/>
  <c r="I13" i="7"/>
  <c r="H13" i="7"/>
  <c r="G13" i="7"/>
  <c r="K12" i="7"/>
  <c r="J12" i="7"/>
  <c r="I12" i="7"/>
  <c r="H12" i="7"/>
  <c r="G12" i="7"/>
  <c r="K11" i="7"/>
  <c r="J11" i="7"/>
  <c r="I11" i="7"/>
  <c r="H11" i="7"/>
  <c r="G11" i="7"/>
  <c r="K10" i="7"/>
  <c r="J10" i="7"/>
  <c r="I10" i="7"/>
  <c r="H10" i="7"/>
  <c r="G10" i="7"/>
  <c r="K9" i="7"/>
  <c r="J9" i="7"/>
  <c r="I9" i="7"/>
  <c r="H9" i="7"/>
  <c r="G9" i="7"/>
  <c r="K8" i="7"/>
  <c r="J8" i="7"/>
  <c r="I8" i="7"/>
  <c r="H8" i="7"/>
  <c r="G8" i="7"/>
  <c r="K7" i="7"/>
  <c r="J7" i="7"/>
  <c r="I7" i="7"/>
  <c r="H7" i="7"/>
  <c r="G7" i="7"/>
  <c r="K6" i="7"/>
  <c r="J6" i="7"/>
  <c r="I6" i="7"/>
  <c r="H6" i="7"/>
  <c r="G6" i="7"/>
  <c r="K5" i="7"/>
  <c r="J5" i="7"/>
  <c r="I5" i="7"/>
  <c r="H5" i="7"/>
  <c r="G5" i="7"/>
  <c r="K4" i="7"/>
  <c r="J4" i="7"/>
  <c r="I4" i="7"/>
  <c r="H4" i="7"/>
  <c r="G4" i="7"/>
  <c r="K3" i="7"/>
  <c r="J3" i="7"/>
  <c r="I3" i="7"/>
  <c r="H3" i="7"/>
  <c r="G3" i="7"/>
  <c r="A1" i="5"/>
  <c r="A1" i="4"/>
  <c r="A1" i="3"/>
  <c r="A1" i="2"/>
  <c r="A1" i="1"/>
</calcChain>
</file>

<file path=xl/sharedStrings.xml><?xml version="1.0" encoding="utf-8"?>
<sst xmlns="http://schemas.openxmlformats.org/spreadsheetml/2006/main" count="102" uniqueCount="77">
  <si>
    <t>Mission: Template, Fill it out</t>
  </si>
  <si>
    <t>Agency Contact List (Incident Commander / Liaison Officer)</t>
  </si>
  <si>
    <t>Agency</t>
  </si>
  <si>
    <t>Customer Tracking</t>
  </si>
  <si>
    <t>Contact Name</t>
  </si>
  <si>
    <t>Title</t>
  </si>
  <si>
    <t>Assigned LO</t>
  </si>
  <si>
    <t>Email</t>
  </si>
  <si>
    <t>Phone</t>
  </si>
  <si>
    <t>Alt. Phone</t>
  </si>
  <si>
    <t>Fax</t>
  </si>
  <si>
    <t>Notes</t>
  </si>
  <si>
    <t>AFRCC</t>
  </si>
  <si>
    <t>AFR</t>
  </si>
  <si>
    <t xml:space="preserve">  </t>
  </si>
  <si>
    <t>Objectives Matrix (Incident Commander)</t>
  </si>
  <si>
    <t>Time Occurred (Z)</t>
  </si>
  <si>
    <t>Customer</t>
  </si>
  <si>
    <t>Request #</t>
  </si>
  <si>
    <t>Objective #</t>
  </si>
  <si>
    <t>Priority (H, M, L)</t>
  </si>
  <si>
    <t>Date/Time Rec'd (Z)</t>
  </si>
  <si>
    <t>Request Description</t>
  </si>
  <si>
    <t>Details/Information</t>
  </si>
  <si>
    <t>Deadline</t>
  </si>
  <si>
    <t>Assigned</t>
  </si>
  <si>
    <t>Started</t>
  </si>
  <si>
    <t>Complete</t>
  </si>
  <si>
    <t>Agency/Contact</t>
  </si>
  <si>
    <t>Status</t>
  </si>
  <si>
    <t>001</t>
  </si>
  <si>
    <t>H</t>
  </si>
  <si>
    <t>Task Matrix (Planning Section)</t>
  </si>
  <si>
    <t>Task</t>
  </si>
  <si>
    <t>Task #</t>
  </si>
  <si>
    <t>Priority (L-M-H)</t>
  </si>
  <si>
    <t>Date/Time Rec'd</t>
  </si>
  <si>
    <t>Due Date/Time</t>
  </si>
  <si>
    <t>Task Description</t>
  </si>
  <si>
    <t>Assigned to OSC</t>
  </si>
  <si>
    <t>First Sortie Assigned</t>
  </si>
  <si>
    <t>Task Completed by Ops</t>
  </si>
  <si>
    <t>Customer Notified/ Complete</t>
  </si>
  <si>
    <t>Sorties Used</t>
  </si>
  <si>
    <t>AFR001</t>
  </si>
  <si>
    <t>A</t>
  </si>
  <si>
    <t>AIR OPS STATUS BOARD</t>
  </si>
  <si>
    <t>Date</t>
  </si>
  <si>
    <t>WMIRS Sortie</t>
  </si>
  <si>
    <t>TAIL #</t>
  </si>
  <si>
    <t>Call Sign</t>
  </si>
  <si>
    <t>PIC/Phone#</t>
  </si>
  <si>
    <t>Mission Tasking &amp; Grid</t>
  </si>
  <si>
    <t>ETD (Z)</t>
  </si>
  <si>
    <t>ATD (Z)</t>
  </si>
  <si>
    <t>ETA (Z)</t>
  </si>
  <si>
    <t>ATA (Z)</t>
  </si>
  <si>
    <t>Last Check-in</t>
  </si>
  <si>
    <t>Remarks</t>
  </si>
  <si>
    <t>GROUND STATUS BOARD</t>
  </si>
  <si>
    <t>Vehicle #</t>
  </si>
  <si>
    <t>GTL/Phone #</t>
  </si>
  <si>
    <t>Air Branch</t>
  </si>
  <si>
    <t>Ground Branch</t>
  </si>
  <si>
    <t>Tail #</t>
  </si>
  <si>
    <t>Sortie #</t>
  </si>
  <si>
    <t>PIC/Phone #</t>
  </si>
  <si>
    <t>Sortie Status</t>
  </si>
  <si>
    <t>On Sortie</t>
  </si>
  <si>
    <t>Completed</t>
  </si>
  <si>
    <t>Not Completed</t>
  </si>
  <si>
    <t>Debriefed</t>
  </si>
  <si>
    <t>Pending</t>
  </si>
  <si>
    <t>Retasked</t>
  </si>
  <si>
    <t>Crew Rest/Break</t>
  </si>
  <si>
    <t>Briefed</t>
  </si>
  <si>
    <t>Find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</si>
</sst>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/d/yyyy\ h:mm:ss"/>
    <numFmt numFmtId="165" formatCode="m/d"/>
    <numFmt numFmtId="166" formatCode="m&quot;/&quot;d&quot; &quot;h&quot;:&quot;mm&quot;Z&quot;"/>
    <numFmt numFmtId="167" formatCode="hh&quot;:&quot;mm&quot;z&quot;"/>
    <numFmt numFmtId="168" formatCode="ddmmmyyyy"/>
    <numFmt numFmtId="169" formatCode="dmmmyyyy"/>
    <numFmt numFmtId="170" formatCode="d\ mmm\ yy"/>
  </numFmts>
  <fonts count="12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222222"/>
      <name val="Arial"/>
    </font>
    <font>
      <sz val="10"/>
      <color rgb="FFFF0000"/>
      <name val="Arial"/>
    </font>
    <font>
      <sz val="10"/>
      <color rgb="FF26282A"/>
      <name val="Arial"/>
    </font>
    <font>
      <b/>
      <sz val="10"/>
      <color rgb="FF26282A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sz val="10"/>
      <color rgb="FFFFFFFF"/>
      <name val="Arial"/>
    </font>
    <font>
      <sz val="11"/>
      <name val="Verdana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1155CC"/>
        <bgColor rgb="FF1155CC"/>
      </patternFill>
    </fill>
    <fill>
      <patternFill patternType="solid">
        <fgColor rgb="FF274E13"/>
        <bgColor rgb="FF274E13"/>
      </patternFill>
    </fill>
    <fill>
      <patternFill patternType="solid">
        <fgColor rgb="FF0000FF"/>
        <bgColor rgb="FF0000FF"/>
      </patternFill>
    </fill>
    <fill>
      <patternFill patternType="solid">
        <fgColor rgb="FF38761D"/>
        <bgColor rgb="FF38761D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166" fontId="1" fillId="2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8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20" fontId="0" fillId="0" borderId="4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0" fontId="8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9" fontId="0" fillId="0" borderId="4" xfId="0" applyNumberFormat="1" applyBorder="1" applyAlignment="1">
      <alignment horizontal="center" vertical="center" wrapText="1"/>
    </xf>
    <xf numFmtId="170" fontId="0" fillId="0" borderId="4" xfId="0" applyNumberFormat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6">
    <dxf>
      <font>
        <color rgb="FF000000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38761D"/>
          <bgColor rgb="FF38761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808000"/>
          <bgColor rgb="FF808000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FFFFFF"/>
      </font>
      <fill>
        <patternFill patternType="solid">
          <fgColor rgb="FF993366"/>
          <bgColor rgb="FF993366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38761D"/>
          <bgColor rgb="FF38761D"/>
        </patternFill>
      </fill>
    </dxf>
    <dxf>
      <fill>
        <patternFill patternType="solid">
          <fgColor rgb="FF808000"/>
          <bgColor rgb="FF808000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FFFFFF"/>
      </font>
      <fill>
        <patternFill patternType="solid">
          <fgColor rgb="FF993366"/>
          <bgColor rgb="FF993366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"/>
  <sheetViews>
    <sheetView workbookViewId="0">
      <selection activeCell="A4" sqref="A4"/>
    </sheetView>
  </sheetViews>
  <sheetFormatPr defaultColWidth="14.42578125" defaultRowHeight="15" customHeight="1"/>
  <cols>
    <col min="1" max="1" width="15.28515625" customWidth="1"/>
    <col min="2" max="2" width="15" customWidth="1"/>
    <col min="3" max="3" width="19.85546875" customWidth="1"/>
    <col min="4" max="4" width="4.85546875" customWidth="1"/>
    <col min="5" max="5" width="12.5703125" customWidth="1"/>
    <col min="6" max="6" width="29.7109375" customWidth="1"/>
    <col min="7" max="7" width="15.85546875" customWidth="1"/>
    <col min="8" max="8" width="8.42578125" customWidth="1"/>
    <col min="9" max="9" width="6.140625" customWidth="1"/>
    <col min="10" max="10" width="4.28515625" customWidth="1"/>
    <col min="11" max="11" width="48.5703125" customWidth="1"/>
  </cols>
  <sheetData>
    <row r="1" spans="1:26">
      <c r="A1" s="53">
        <f ca="1">NOW()</f>
        <v>44821.675437152779</v>
      </c>
      <c r="B1" s="54"/>
      <c r="C1" s="55" t="s">
        <v>0</v>
      </c>
      <c r="D1" s="56"/>
      <c r="E1" s="56"/>
      <c r="F1" s="54"/>
      <c r="G1" s="55" t="s">
        <v>1</v>
      </c>
      <c r="H1" s="56"/>
      <c r="I1" s="56"/>
      <c r="J1" s="56"/>
      <c r="K1" s="54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36.75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7</v>
      </c>
      <c r="J2" s="1" t="s">
        <v>10</v>
      </c>
      <c r="K2" s="1" t="s">
        <v>11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2.75">
      <c r="A3" s="29" t="s">
        <v>12</v>
      </c>
      <c r="B3" s="29" t="s">
        <v>13</v>
      </c>
      <c r="C3" s="29"/>
      <c r="D3" s="29"/>
      <c r="E3" s="29"/>
      <c r="F3" s="29"/>
      <c r="G3" s="39"/>
      <c r="H3" s="29"/>
      <c r="I3" s="29"/>
      <c r="J3" s="29"/>
      <c r="K3" s="39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2.75">
      <c r="A4" s="29"/>
      <c r="B4" s="29"/>
      <c r="C4" s="29"/>
      <c r="D4" s="29"/>
      <c r="E4" s="29"/>
      <c r="F4" s="2"/>
      <c r="G4" s="39"/>
      <c r="H4" s="29"/>
      <c r="I4" s="29"/>
      <c r="J4" s="29"/>
      <c r="K4" s="39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>
      <c r="A5" s="3"/>
      <c r="B5" s="29"/>
      <c r="C5" s="29" t="s">
        <v>14</v>
      </c>
      <c r="D5" s="29"/>
      <c r="E5" s="29"/>
      <c r="F5" s="29"/>
      <c r="G5" s="39"/>
      <c r="H5" s="29"/>
      <c r="I5" s="29"/>
      <c r="J5" s="29"/>
      <c r="K5" s="39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>
      <c r="A6" s="3"/>
      <c r="B6" s="29"/>
      <c r="C6" s="29"/>
      <c r="D6" s="29"/>
      <c r="E6" s="29"/>
      <c r="F6" s="29"/>
      <c r="G6" s="39"/>
      <c r="H6" s="29"/>
      <c r="I6" s="29"/>
      <c r="J6" s="29"/>
      <c r="K6" s="39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>
      <c r="A7" s="3"/>
      <c r="B7" s="29"/>
      <c r="C7" s="29"/>
      <c r="D7" s="29"/>
      <c r="E7" s="29"/>
      <c r="F7" s="29"/>
      <c r="G7" s="39"/>
      <c r="H7" s="29"/>
      <c r="I7" s="29"/>
      <c r="J7" s="29"/>
      <c r="K7" s="39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>
      <c r="A8" s="3"/>
      <c r="B8" s="29"/>
      <c r="C8" s="29"/>
      <c r="D8" s="29"/>
      <c r="E8" s="29"/>
      <c r="F8" s="29"/>
      <c r="G8" s="39"/>
      <c r="H8" s="29"/>
      <c r="I8" s="29"/>
      <c r="J8" s="29"/>
      <c r="K8" s="39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>
      <c r="A9" s="3"/>
      <c r="B9" s="29"/>
      <c r="C9" s="29"/>
      <c r="D9" s="29"/>
      <c r="E9" s="29"/>
      <c r="F9" s="29"/>
      <c r="G9" s="39"/>
      <c r="H9" s="29"/>
      <c r="I9" s="29"/>
      <c r="J9" s="29"/>
      <c r="K9" s="39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>
      <c r="A10" s="4"/>
      <c r="B10" s="27"/>
      <c r="C10" s="27"/>
      <c r="D10" s="27"/>
      <c r="E10" s="27"/>
      <c r="F10" s="27"/>
      <c r="G10" s="40"/>
      <c r="H10" s="27"/>
      <c r="I10" s="27"/>
      <c r="J10" s="27"/>
      <c r="K10" s="40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</sheetData>
  <mergeCells count="3">
    <mergeCell ref="A1:B1"/>
    <mergeCell ref="C1:F1"/>
    <mergeCell ref="G1:K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36"/>
  <sheetViews>
    <sheetView tabSelected="1" workbookViewId="0">
      <pane ySplit="2" topLeftCell="A3" activePane="bottomLeft" state="frozen"/>
      <selection pane="bottomLeft" activeCell="C1" sqref="C1"/>
    </sheetView>
  </sheetViews>
  <sheetFormatPr defaultColWidth="14.42578125" defaultRowHeight="12.75"/>
  <cols>
    <col min="1" max="1" width="10.42578125" customWidth="1"/>
    <col min="2" max="2" width="10" customWidth="1"/>
    <col min="3" max="3" width="17" hidden="1" customWidth="1"/>
    <col min="4" max="4" width="17" customWidth="1"/>
    <col min="5" max="5" width="19.140625" customWidth="1"/>
    <col min="6" max="6" width="42.140625" customWidth="1"/>
    <col min="7" max="7" width="19" customWidth="1"/>
    <col min="8" max="8" width="10.140625" customWidth="1"/>
    <col min="9" max="9" width="9.5703125" customWidth="1"/>
    <col min="10" max="10" width="9.85546875" customWidth="1"/>
    <col min="11" max="11" width="10.5703125" customWidth="1"/>
    <col min="12" max="12" width="16" customWidth="1"/>
    <col min="13" max="13" width="20.5703125" customWidth="1"/>
  </cols>
  <sheetData>
    <row r="1" spans="1:14" ht="29.25" customHeight="1">
      <c r="A1" s="53">
        <f ca="1">NOW()</f>
        <v>44821.675437152779</v>
      </c>
      <c r="B1" s="54"/>
      <c r="C1" s="55" t="s">
        <v>15</v>
      </c>
      <c r="D1" s="56"/>
      <c r="E1" s="56"/>
      <c r="F1" s="56"/>
      <c r="G1" s="54"/>
      <c r="H1" s="55" t="s">
        <v>16</v>
      </c>
      <c r="I1" s="56"/>
      <c r="J1" s="56"/>
      <c r="K1" s="54"/>
      <c r="L1" s="1"/>
      <c r="M1" s="1"/>
      <c r="N1" s="27"/>
    </row>
    <row r="2" spans="1:14" ht="27" customHeight="1">
      <c r="A2" s="1" t="s">
        <v>17</v>
      </c>
      <c r="B2" s="5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27"/>
    </row>
    <row r="3" spans="1:14">
      <c r="A3" s="29" t="s">
        <v>13</v>
      </c>
      <c r="B3" s="41" t="s">
        <v>30</v>
      </c>
      <c r="C3" s="42" t="str">
        <f>A3&amp;B3</f>
        <v>AFR001</v>
      </c>
      <c r="D3" s="29" t="s">
        <v>31</v>
      </c>
      <c r="E3" s="29"/>
      <c r="F3" s="6"/>
      <c r="G3" s="39"/>
      <c r="H3" s="43"/>
      <c r="I3" s="29"/>
      <c r="J3" s="29"/>
      <c r="K3" s="29"/>
      <c r="L3" s="42"/>
      <c r="M3" s="43"/>
      <c r="N3" s="44"/>
    </row>
    <row r="4" spans="1:14">
      <c r="A4" s="29"/>
      <c r="B4" s="7"/>
      <c r="C4" s="42" t="str">
        <f t="shared" ref="C4:C36" si="0">A4&amp;B4</f>
        <v/>
      </c>
      <c r="D4" s="6"/>
      <c r="E4" s="29"/>
      <c r="F4" s="6"/>
      <c r="G4" s="8"/>
      <c r="H4" s="43"/>
      <c r="I4" s="29"/>
      <c r="J4" s="6"/>
      <c r="K4" s="6"/>
      <c r="L4" s="42"/>
      <c r="M4" s="9"/>
      <c r="N4" s="44"/>
    </row>
    <row r="5" spans="1:14">
      <c r="A5" s="29"/>
      <c r="B5" s="41"/>
      <c r="C5" s="42" t="str">
        <f t="shared" si="0"/>
        <v/>
      </c>
      <c r="D5" s="6"/>
      <c r="E5" s="29"/>
      <c r="F5" s="29"/>
      <c r="G5" s="10"/>
      <c r="H5" s="43"/>
      <c r="I5" s="29"/>
      <c r="J5" s="29"/>
      <c r="K5" s="29"/>
      <c r="L5" s="42"/>
      <c r="M5" s="9"/>
      <c r="N5" s="44"/>
    </row>
    <row r="6" spans="1:14">
      <c r="A6" s="29"/>
      <c r="B6" s="7"/>
      <c r="C6" s="42" t="str">
        <f t="shared" si="0"/>
        <v/>
      </c>
      <c r="D6" s="6"/>
      <c r="E6" s="29"/>
      <c r="F6" s="29"/>
      <c r="G6" s="11"/>
      <c r="H6" s="43"/>
      <c r="I6" s="29"/>
      <c r="J6" s="6"/>
      <c r="K6" s="6"/>
      <c r="L6" s="42"/>
      <c r="M6" s="9"/>
      <c r="N6" s="44"/>
    </row>
    <row r="7" spans="1:14">
      <c r="A7" s="29"/>
      <c r="B7" s="41"/>
      <c r="C7" s="42" t="str">
        <f t="shared" si="0"/>
        <v/>
      </c>
      <c r="D7" s="29"/>
      <c r="E7" s="6"/>
      <c r="F7" s="29"/>
      <c r="G7" s="11"/>
      <c r="H7" s="43"/>
      <c r="I7" s="29"/>
      <c r="J7" s="29"/>
      <c r="K7" s="29"/>
      <c r="L7" s="42"/>
      <c r="M7" s="9"/>
      <c r="N7" s="44"/>
    </row>
    <row r="8" spans="1:14">
      <c r="A8" s="29"/>
      <c r="B8" s="41"/>
      <c r="C8" s="42" t="str">
        <f t="shared" si="0"/>
        <v/>
      </c>
      <c r="D8" s="29"/>
      <c r="E8" s="6"/>
      <c r="F8" s="29"/>
      <c r="G8" s="43"/>
      <c r="H8" s="43"/>
      <c r="I8" s="45"/>
      <c r="J8" s="29"/>
      <c r="K8" s="29"/>
      <c r="L8" s="42"/>
      <c r="M8" s="9"/>
      <c r="N8" s="44"/>
    </row>
    <row r="9" spans="1:14">
      <c r="A9" s="29"/>
      <c r="B9" s="41"/>
      <c r="C9" s="42" t="str">
        <f t="shared" si="0"/>
        <v/>
      </c>
      <c r="D9" s="29"/>
      <c r="E9" s="29"/>
      <c r="F9" s="29"/>
      <c r="G9" s="9"/>
      <c r="H9" s="43"/>
      <c r="I9" s="45"/>
      <c r="J9" s="6"/>
      <c r="K9" s="6"/>
      <c r="L9" s="42"/>
      <c r="M9" s="9"/>
      <c r="N9" s="44"/>
    </row>
    <row r="10" spans="1:14">
      <c r="A10" s="29"/>
      <c r="B10" s="41"/>
      <c r="C10" s="42" t="str">
        <f t="shared" si="0"/>
        <v/>
      </c>
      <c r="D10" s="29"/>
      <c r="E10" s="29"/>
      <c r="F10" s="43"/>
      <c r="G10" s="9"/>
      <c r="H10" s="45"/>
      <c r="I10" s="45"/>
      <c r="J10" s="29"/>
      <c r="K10" s="29"/>
      <c r="L10" s="42"/>
      <c r="M10" s="9"/>
      <c r="N10" s="44"/>
    </row>
    <row r="11" spans="1:14">
      <c r="A11" s="29"/>
      <c r="B11" s="41"/>
      <c r="C11" s="42" t="str">
        <f t="shared" si="0"/>
        <v/>
      </c>
      <c r="D11" s="29"/>
      <c r="E11" s="29"/>
      <c r="F11" s="29"/>
      <c r="G11" s="9"/>
      <c r="H11" s="46"/>
      <c r="I11" s="45"/>
      <c r="J11" s="29"/>
      <c r="K11" s="29"/>
      <c r="L11" s="42"/>
      <c r="M11" s="9"/>
      <c r="N11" s="44"/>
    </row>
    <row r="12" spans="1:14">
      <c r="A12" s="29"/>
      <c r="B12" s="41"/>
      <c r="C12" s="42" t="str">
        <f t="shared" si="0"/>
        <v/>
      </c>
      <c r="D12" s="29"/>
      <c r="E12" s="29"/>
      <c r="F12" s="29"/>
      <c r="G12" s="39"/>
      <c r="H12" s="29"/>
      <c r="I12" s="45"/>
      <c r="J12" s="29"/>
      <c r="K12" s="29"/>
      <c r="L12" s="42"/>
      <c r="M12" s="9"/>
      <c r="N12" s="44"/>
    </row>
    <row r="13" spans="1:14">
      <c r="A13" s="29"/>
      <c r="B13" s="41"/>
      <c r="C13" s="42" t="str">
        <f t="shared" si="0"/>
        <v/>
      </c>
      <c r="D13" s="29"/>
      <c r="E13" s="29"/>
      <c r="F13" s="29"/>
      <c r="G13" s="47"/>
      <c r="H13" s="29"/>
      <c r="I13" s="45"/>
      <c r="J13" s="29"/>
      <c r="K13" s="29"/>
      <c r="L13" s="42"/>
      <c r="M13" s="9"/>
      <c r="N13" s="44"/>
    </row>
    <row r="14" spans="1:14">
      <c r="A14" s="29"/>
      <c r="B14" s="41"/>
      <c r="C14" s="42" t="str">
        <f t="shared" si="0"/>
        <v/>
      </c>
      <c r="D14" s="29"/>
      <c r="E14" s="29"/>
      <c r="F14" s="29"/>
      <c r="G14" s="47"/>
      <c r="H14" s="29"/>
      <c r="I14" s="45"/>
      <c r="J14" s="29"/>
      <c r="K14" s="29"/>
      <c r="L14" s="42"/>
      <c r="M14" s="9"/>
      <c r="N14" s="44"/>
    </row>
    <row r="15" spans="1:14">
      <c r="A15" s="29"/>
      <c r="B15" s="41"/>
      <c r="C15" s="42" t="str">
        <f t="shared" si="0"/>
        <v/>
      </c>
      <c r="D15" s="29"/>
      <c r="E15" s="29"/>
      <c r="F15" s="29"/>
      <c r="G15" s="47"/>
      <c r="H15" s="29"/>
      <c r="I15" s="29"/>
      <c r="J15" s="29"/>
      <c r="K15" s="29"/>
      <c r="L15" s="42"/>
      <c r="M15" s="9"/>
      <c r="N15" s="44"/>
    </row>
    <row r="16" spans="1:14">
      <c r="A16" s="29"/>
      <c r="B16" s="41"/>
      <c r="C16" s="42" t="str">
        <f t="shared" si="0"/>
        <v/>
      </c>
      <c r="D16" s="29"/>
      <c r="E16" s="29"/>
      <c r="F16" s="12"/>
      <c r="G16" s="47"/>
      <c r="H16" s="29"/>
      <c r="I16" s="45"/>
      <c r="J16" s="29"/>
      <c r="K16" s="29"/>
      <c r="L16" s="42"/>
      <c r="M16" s="9"/>
      <c r="N16" s="44"/>
    </row>
    <row r="17" spans="1:14">
      <c r="A17" s="29"/>
      <c r="B17" s="41"/>
      <c r="C17" s="42" t="str">
        <f t="shared" si="0"/>
        <v/>
      </c>
      <c r="D17" s="29"/>
      <c r="E17" s="29"/>
      <c r="F17" s="13"/>
      <c r="G17" s="47"/>
      <c r="H17" s="29"/>
      <c r="I17" s="29"/>
      <c r="J17" s="29"/>
      <c r="K17" s="29"/>
      <c r="L17" s="42"/>
      <c r="M17" s="9"/>
      <c r="N17" s="44"/>
    </row>
    <row r="18" spans="1:14">
      <c r="A18" s="29"/>
      <c r="B18" s="41"/>
      <c r="C18" s="42" t="str">
        <f t="shared" si="0"/>
        <v/>
      </c>
      <c r="D18" s="29"/>
      <c r="E18" s="29"/>
      <c r="F18" s="29"/>
      <c r="G18" s="47"/>
      <c r="H18" s="29"/>
      <c r="I18" s="29"/>
      <c r="J18" s="29"/>
      <c r="K18" s="29"/>
      <c r="L18" s="42"/>
      <c r="M18" s="9"/>
      <c r="N18" s="44"/>
    </row>
    <row r="19" spans="1:14">
      <c r="A19" s="29"/>
      <c r="B19" s="41"/>
      <c r="C19" s="42" t="str">
        <f t="shared" si="0"/>
        <v/>
      </c>
      <c r="D19" s="29"/>
      <c r="E19" s="29"/>
      <c r="F19" s="29"/>
      <c r="G19" s="47"/>
      <c r="H19" s="29"/>
      <c r="I19" s="29"/>
      <c r="J19" s="29"/>
      <c r="K19" s="29"/>
      <c r="L19" s="42"/>
      <c r="M19" s="9"/>
      <c r="N19" s="44"/>
    </row>
    <row r="20" spans="1:14">
      <c r="A20" s="29"/>
      <c r="B20" s="41"/>
      <c r="C20" s="42" t="str">
        <f t="shared" si="0"/>
        <v/>
      </c>
      <c r="D20" s="29"/>
      <c r="E20" s="29"/>
      <c r="F20" s="3"/>
      <c r="G20" s="47"/>
      <c r="H20" s="29"/>
      <c r="I20" s="29"/>
      <c r="J20" s="29"/>
      <c r="K20" s="29"/>
      <c r="L20" s="42"/>
      <c r="M20" s="9"/>
      <c r="N20" s="44"/>
    </row>
    <row r="21" spans="1:14">
      <c r="A21" s="29"/>
      <c r="B21" s="41"/>
      <c r="C21" s="42" t="str">
        <f t="shared" si="0"/>
        <v/>
      </c>
      <c r="D21" s="29"/>
      <c r="E21" s="29"/>
      <c r="F21" s="3"/>
      <c r="G21" s="47"/>
      <c r="H21" s="29"/>
      <c r="I21" s="29"/>
      <c r="J21" s="29"/>
      <c r="K21" s="29"/>
      <c r="L21" s="42"/>
      <c r="M21" s="9"/>
      <c r="N21" s="44"/>
    </row>
    <row r="22" spans="1:14">
      <c r="A22" s="29"/>
      <c r="B22" s="41"/>
      <c r="C22" s="42" t="str">
        <f t="shared" si="0"/>
        <v/>
      </c>
      <c r="D22" s="29"/>
      <c r="E22" s="29"/>
      <c r="F22" s="3"/>
      <c r="G22" s="29"/>
      <c r="H22" s="29"/>
      <c r="I22" s="29"/>
      <c r="J22" s="29"/>
      <c r="K22" s="29"/>
      <c r="L22" s="42"/>
      <c r="M22" s="9"/>
      <c r="N22" s="44"/>
    </row>
    <row r="23" spans="1:14">
      <c r="A23" s="29"/>
      <c r="B23" s="41"/>
      <c r="C23" s="42" t="str">
        <f t="shared" si="0"/>
        <v/>
      </c>
      <c r="D23" s="29"/>
      <c r="E23" s="29"/>
      <c r="F23" s="3"/>
      <c r="G23" s="29"/>
      <c r="H23" s="29"/>
      <c r="I23" s="29"/>
      <c r="J23" s="29"/>
      <c r="K23" s="29"/>
      <c r="L23" s="42"/>
      <c r="M23" s="9"/>
      <c r="N23" s="44"/>
    </row>
    <row r="24" spans="1:14">
      <c r="A24" s="29"/>
      <c r="B24" s="41"/>
      <c r="C24" s="42" t="str">
        <f t="shared" si="0"/>
        <v/>
      </c>
      <c r="D24" s="29"/>
      <c r="E24" s="29"/>
      <c r="F24" s="29"/>
      <c r="G24" s="29"/>
      <c r="H24" s="29"/>
      <c r="I24" s="29"/>
      <c r="J24" s="29"/>
      <c r="K24" s="29"/>
      <c r="L24" s="42"/>
      <c r="M24" s="29"/>
      <c r="N24" s="44"/>
    </row>
    <row r="25" spans="1:14">
      <c r="A25" s="29"/>
      <c r="B25" s="41"/>
      <c r="C25" s="42" t="str">
        <f t="shared" si="0"/>
        <v/>
      </c>
      <c r="D25" s="29"/>
      <c r="E25" s="29"/>
      <c r="F25" s="29"/>
      <c r="G25" s="29"/>
      <c r="H25" s="29"/>
      <c r="I25" s="29"/>
      <c r="J25" s="29"/>
      <c r="K25" s="29"/>
      <c r="L25" s="42"/>
      <c r="M25" s="29"/>
      <c r="N25" s="44"/>
    </row>
    <row r="26" spans="1:14">
      <c r="A26" s="29"/>
      <c r="B26" s="41"/>
      <c r="C26" s="42" t="str">
        <f t="shared" si="0"/>
        <v/>
      </c>
      <c r="D26" s="29"/>
      <c r="E26" s="29"/>
      <c r="F26" s="29"/>
      <c r="G26" s="29"/>
      <c r="H26" s="29"/>
      <c r="I26" s="29"/>
      <c r="J26" s="29"/>
      <c r="K26" s="29"/>
      <c r="L26" s="42"/>
      <c r="M26" s="29"/>
      <c r="N26" s="44"/>
    </row>
    <row r="27" spans="1:14">
      <c r="A27" s="29"/>
      <c r="B27" s="41"/>
      <c r="C27" s="42" t="str">
        <f t="shared" si="0"/>
        <v/>
      </c>
      <c r="D27" s="29"/>
      <c r="E27" s="29"/>
      <c r="F27" s="29"/>
      <c r="G27" s="29"/>
      <c r="H27" s="29"/>
      <c r="I27" s="29"/>
      <c r="J27" s="29"/>
      <c r="K27" s="29"/>
      <c r="L27" s="42"/>
      <c r="M27" s="29"/>
      <c r="N27" s="44"/>
    </row>
    <row r="28" spans="1:14">
      <c r="A28" s="29"/>
      <c r="B28" s="41"/>
      <c r="C28" s="42" t="str">
        <f t="shared" si="0"/>
        <v/>
      </c>
      <c r="D28" s="29"/>
      <c r="E28" s="29"/>
      <c r="F28" s="29"/>
      <c r="G28" s="29"/>
      <c r="H28" s="29"/>
      <c r="I28" s="29"/>
      <c r="J28" s="29"/>
      <c r="K28" s="29"/>
      <c r="L28" s="42"/>
      <c r="M28" s="29"/>
      <c r="N28" s="44"/>
    </row>
    <row r="29" spans="1:14">
      <c r="A29" s="29"/>
      <c r="B29" s="41"/>
      <c r="C29" s="42" t="str">
        <f t="shared" si="0"/>
        <v/>
      </c>
      <c r="D29" s="29"/>
      <c r="E29" s="29"/>
      <c r="F29" s="29"/>
      <c r="G29" s="29"/>
      <c r="H29" s="29"/>
      <c r="I29" s="29"/>
      <c r="J29" s="29"/>
      <c r="K29" s="29"/>
      <c r="L29" s="42"/>
      <c r="M29" s="29"/>
      <c r="N29" s="44"/>
    </row>
    <row r="30" spans="1:14">
      <c r="A30" s="29"/>
      <c r="B30" s="41"/>
      <c r="C30" s="42" t="str">
        <f t="shared" si="0"/>
        <v/>
      </c>
      <c r="D30" s="29"/>
      <c r="E30" s="29"/>
      <c r="F30" s="29"/>
      <c r="G30" s="29"/>
      <c r="H30" s="29"/>
      <c r="I30" s="29"/>
      <c r="J30" s="29"/>
      <c r="K30" s="29"/>
      <c r="L30" s="42"/>
      <c r="M30" s="29"/>
      <c r="N30" s="44"/>
    </row>
    <row r="31" spans="1:14">
      <c r="A31" s="29"/>
      <c r="B31" s="41"/>
      <c r="C31" s="42" t="str">
        <f t="shared" si="0"/>
        <v/>
      </c>
      <c r="D31" s="29"/>
      <c r="E31" s="29"/>
      <c r="F31" s="29"/>
      <c r="G31" s="29"/>
      <c r="H31" s="29"/>
      <c r="I31" s="29"/>
      <c r="J31" s="29"/>
      <c r="K31" s="29"/>
      <c r="L31" s="42"/>
      <c r="M31" s="29"/>
      <c r="N31" s="44"/>
    </row>
    <row r="32" spans="1:14">
      <c r="A32" s="29"/>
      <c r="B32" s="41"/>
      <c r="C32" s="42" t="str">
        <f t="shared" si="0"/>
        <v/>
      </c>
      <c r="D32" s="29"/>
      <c r="E32" s="29"/>
      <c r="F32" s="29"/>
      <c r="G32" s="29"/>
      <c r="H32" s="29"/>
      <c r="I32" s="29"/>
      <c r="J32" s="29"/>
      <c r="K32" s="29"/>
      <c r="L32" s="42"/>
      <c r="M32" s="29"/>
      <c r="N32" s="44"/>
    </row>
    <row r="33" spans="1:14">
      <c r="A33" s="29"/>
      <c r="B33" s="41"/>
      <c r="C33" s="42" t="str">
        <f t="shared" si="0"/>
        <v/>
      </c>
      <c r="D33" s="29"/>
      <c r="E33" s="29"/>
      <c r="F33" s="29"/>
      <c r="G33" s="29"/>
      <c r="H33" s="29"/>
      <c r="I33" s="29"/>
      <c r="J33" s="29"/>
      <c r="K33" s="29"/>
      <c r="L33" s="42"/>
      <c r="M33" s="29"/>
      <c r="N33" s="44"/>
    </row>
    <row r="34" spans="1:14">
      <c r="A34" s="29"/>
      <c r="B34" s="41"/>
      <c r="C34" s="42" t="str">
        <f t="shared" si="0"/>
        <v/>
      </c>
      <c r="D34" s="29"/>
      <c r="E34" s="29"/>
      <c r="F34" s="29"/>
      <c r="G34" s="29"/>
      <c r="H34" s="29"/>
      <c r="I34" s="29"/>
      <c r="J34" s="29"/>
      <c r="K34" s="29"/>
      <c r="L34" s="42"/>
      <c r="M34" s="29"/>
      <c r="N34" s="44"/>
    </row>
    <row r="35" spans="1:14">
      <c r="A35" s="29"/>
      <c r="B35" s="41"/>
      <c r="C35" s="42" t="str">
        <f t="shared" si="0"/>
        <v/>
      </c>
      <c r="D35" s="29"/>
      <c r="E35" s="29"/>
      <c r="F35" s="29"/>
      <c r="G35" s="29"/>
      <c r="H35" s="29"/>
      <c r="I35" s="29"/>
      <c r="J35" s="29"/>
      <c r="K35" s="29"/>
      <c r="L35" s="42"/>
      <c r="M35" s="29"/>
      <c r="N35" s="44"/>
    </row>
    <row r="36" spans="1:14">
      <c r="A36" s="29"/>
      <c r="B36" s="41"/>
      <c r="C36" s="42" t="str">
        <f t="shared" si="0"/>
        <v/>
      </c>
      <c r="D36" s="29"/>
      <c r="E36" s="29"/>
      <c r="F36" s="29"/>
      <c r="G36" s="39"/>
      <c r="H36" s="29"/>
      <c r="I36" s="29"/>
      <c r="J36" s="29"/>
      <c r="K36" s="29"/>
      <c r="L36" s="42"/>
      <c r="M36" s="29"/>
      <c r="N36" s="44"/>
    </row>
  </sheetData>
  <mergeCells count="3">
    <mergeCell ref="A1:B1"/>
    <mergeCell ref="C1:G1"/>
    <mergeCell ref="H1:K1"/>
  </mergeCells>
  <pageMargins left="0" right="0" top="0" bottom="0" header="0" footer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0000000}">
          <x14:formula1>
            <xm:f>'Agency Contact List'!$B$3:$B$10</xm:f>
          </x14:formula1>
          <xm:sqref>A3:A36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44"/>
  <sheetViews>
    <sheetView workbookViewId="0">
      <pane ySplit="2" topLeftCell="C3" activePane="bottomLeft" state="frozen"/>
      <selection pane="bottomLeft" activeCell="C3" sqref="C3"/>
    </sheetView>
  </sheetViews>
  <sheetFormatPr defaultColWidth="14.42578125" defaultRowHeight="12.75"/>
  <cols>
    <col min="1" max="1" width="12.85546875" customWidth="1"/>
    <col min="2" max="2" width="5.28515625" customWidth="1"/>
    <col min="3" max="4" width="10.85546875" customWidth="1"/>
    <col min="5" max="6" width="15.42578125" customWidth="1"/>
    <col min="7" max="7" width="35.42578125" customWidth="1"/>
    <col min="8" max="8" width="11.5703125" customWidth="1"/>
    <col min="9" max="9" width="11" customWidth="1"/>
    <col min="10" max="10" width="15.28515625" customWidth="1"/>
    <col min="11" max="11" width="17.7109375" customWidth="1"/>
    <col min="12" max="12" width="14.42578125" customWidth="1"/>
    <col min="13" max="13" width="16.28515625" customWidth="1"/>
  </cols>
  <sheetData>
    <row r="1" spans="1:13">
      <c r="A1" s="53">
        <f ca="1">NOW()</f>
        <v>44821.675437152779</v>
      </c>
      <c r="B1" s="54"/>
      <c r="C1" s="55" t="s">
        <v>32</v>
      </c>
      <c r="D1" s="56"/>
      <c r="E1" s="56"/>
      <c r="F1" s="56"/>
      <c r="G1" s="54"/>
      <c r="H1" s="55" t="s">
        <v>16</v>
      </c>
      <c r="I1" s="56"/>
      <c r="J1" s="56"/>
      <c r="K1" s="54"/>
      <c r="L1" s="14"/>
      <c r="M1" s="14"/>
    </row>
    <row r="2" spans="1:13" ht="25.5">
      <c r="A2" s="1" t="s">
        <v>19</v>
      </c>
      <c r="B2" s="1" t="s">
        <v>33</v>
      </c>
      <c r="C2" s="1" t="s">
        <v>34</v>
      </c>
      <c r="D2" s="1" t="s">
        <v>35</v>
      </c>
      <c r="E2" s="1" t="s">
        <v>36</v>
      </c>
      <c r="F2" s="15" t="s">
        <v>37</v>
      </c>
      <c r="G2" s="1" t="s">
        <v>38</v>
      </c>
      <c r="H2" s="1" t="s">
        <v>39</v>
      </c>
      <c r="I2" s="1" t="s">
        <v>40</v>
      </c>
      <c r="J2" s="1" t="s">
        <v>41</v>
      </c>
      <c r="K2" s="1" t="s">
        <v>42</v>
      </c>
      <c r="L2" s="1" t="s">
        <v>43</v>
      </c>
      <c r="M2" s="1" t="s">
        <v>29</v>
      </c>
    </row>
    <row r="3" spans="1:13">
      <c r="A3" s="3" t="s">
        <v>44</v>
      </c>
      <c r="B3" s="18" t="s">
        <v>45</v>
      </c>
      <c r="C3" s="17" t="str">
        <f>A3&amp;B3</f>
        <v>AFR001A</v>
      </c>
      <c r="D3" s="16"/>
      <c r="E3" s="29"/>
      <c r="F3" s="50"/>
      <c r="G3" s="29"/>
      <c r="H3" s="48"/>
      <c r="I3" s="49"/>
      <c r="J3" s="51"/>
      <c r="K3" s="51"/>
      <c r="L3" s="29"/>
      <c r="M3" s="9"/>
    </row>
    <row r="4" spans="1:13">
      <c r="A4" s="3"/>
      <c r="B4" s="18"/>
      <c r="C4" s="17" t="str">
        <f t="shared" ref="C4:C44" si="0">A4&amp;B4</f>
        <v/>
      </c>
      <c r="D4" s="16"/>
      <c r="E4" s="29"/>
      <c r="F4" s="50"/>
      <c r="G4" s="20"/>
      <c r="H4" s="29"/>
      <c r="I4" s="29"/>
      <c r="J4" s="51"/>
      <c r="K4" s="51"/>
      <c r="L4" s="29"/>
      <c r="M4" s="9"/>
    </row>
    <row r="5" spans="1:13">
      <c r="A5" s="3"/>
      <c r="B5" s="18"/>
      <c r="C5" s="17" t="str">
        <f t="shared" si="0"/>
        <v/>
      </c>
      <c r="D5" s="16"/>
      <c r="E5" s="29"/>
      <c r="F5" s="50"/>
      <c r="G5" s="29"/>
      <c r="H5" s="29"/>
      <c r="I5" s="29"/>
      <c r="J5" s="51"/>
      <c r="K5" s="51"/>
      <c r="L5" s="29"/>
      <c r="M5" s="9"/>
    </row>
    <row r="6" spans="1:13">
      <c r="A6" s="3"/>
      <c r="B6" s="3"/>
      <c r="C6" s="17" t="str">
        <f t="shared" si="0"/>
        <v/>
      </c>
      <c r="D6" s="3"/>
      <c r="E6" s="29"/>
      <c r="F6" s="50"/>
      <c r="G6" s="29"/>
      <c r="H6" s="29"/>
      <c r="I6" s="29"/>
      <c r="J6" s="51"/>
      <c r="K6" s="51"/>
      <c r="L6" s="29"/>
      <c r="M6" s="9"/>
    </row>
    <row r="7" spans="1:13">
      <c r="A7" s="3"/>
      <c r="B7" s="3"/>
      <c r="C7" s="17" t="str">
        <f t="shared" si="0"/>
        <v/>
      </c>
      <c r="D7" s="16"/>
      <c r="E7" s="29"/>
      <c r="F7" s="50"/>
      <c r="G7" s="20"/>
      <c r="H7" s="29"/>
      <c r="I7" s="29"/>
      <c r="J7" s="29"/>
      <c r="K7" s="51"/>
      <c r="L7" s="29"/>
      <c r="M7" s="9"/>
    </row>
    <row r="8" spans="1:13">
      <c r="A8" s="3"/>
      <c r="B8" s="3"/>
      <c r="C8" s="17" t="str">
        <f t="shared" si="0"/>
        <v/>
      </c>
      <c r="D8" s="16"/>
      <c r="E8" s="29"/>
      <c r="F8" s="50"/>
      <c r="G8" s="29"/>
      <c r="H8" s="29"/>
      <c r="I8" s="29"/>
      <c r="J8" s="51"/>
      <c r="K8" s="51"/>
      <c r="L8" s="29"/>
      <c r="M8" s="9"/>
    </row>
    <row r="9" spans="1:13">
      <c r="A9" s="3"/>
      <c r="B9" s="3"/>
      <c r="C9" s="17" t="str">
        <f t="shared" si="0"/>
        <v/>
      </c>
      <c r="D9" s="3"/>
      <c r="E9" s="29"/>
      <c r="F9" s="50"/>
      <c r="G9" s="29"/>
      <c r="H9" s="29"/>
      <c r="I9" s="29"/>
      <c r="J9" s="51"/>
      <c r="K9" s="51"/>
      <c r="L9" s="29"/>
      <c r="M9" s="9"/>
    </row>
    <row r="10" spans="1:13">
      <c r="A10" s="3"/>
      <c r="B10" s="3"/>
      <c r="C10" s="17" t="str">
        <f t="shared" si="0"/>
        <v/>
      </c>
      <c r="D10" s="3"/>
      <c r="E10" s="29"/>
      <c r="F10" s="50"/>
      <c r="G10" s="29"/>
      <c r="H10" s="29"/>
      <c r="I10" s="29"/>
      <c r="J10" s="51"/>
      <c r="K10" s="51"/>
      <c r="L10" s="29"/>
      <c r="M10" s="43"/>
    </row>
    <row r="11" spans="1:13">
      <c r="A11" s="3"/>
      <c r="B11" s="3"/>
      <c r="C11" s="17" t="str">
        <f t="shared" si="0"/>
        <v/>
      </c>
      <c r="D11" s="3"/>
      <c r="E11" s="29"/>
      <c r="F11" s="50"/>
      <c r="G11" s="29"/>
      <c r="H11" s="29"/>
      <c r="I11" s="29"/>
      <c r="J11" s="51"/>
      <c r="K11" s="51"/>
      <c r="L11" s="29"/>
      <c r="M11" s="43"/>
    </row>
    <row r="12" spans="1:13">
      <c r="A12" s="3"/>
      <c r="B12" s="3"/>
      <c r="C12" s="17" t="str">
        <f t="shared" si="0"/>
        <v/>
      </c>
      <c r="D12" s="3"/>
      <c r="E12" s="29"/>
      <c r="F12" s="50"/>
      <c r="G12" s="29"/>
      <c r="H12" s="29"/>
      <c r="I12" s="29"/>
      <c r="J12" s="51"/>
      <c r="K12" s="51"/>
      <c r="L12" s="29"/>
      <c r="M12" s="29"/>
    </row>
    <row r="13" spans="1:13">
      <c r="A13" s="3"/>
      <c r="B13" s="3"/>
      <c r="C13" s="17" t="str">
        <f t="shared" si="0"/>
        <v/>
      </c>
      <c r="D13" s="3"/>
      <c r="E13" s="29"/>
      <c r="F13" s="50"/>
      <c r="G13" s="29"/>
      <c r="H13" s="29"/>
      <c r="I13" s="29"/>
      <c r="J13" s="51"/>
      <c r="K13" s="51"/>
      <c r="L13" s="29"/>
      <c r="M13" s="29"/>
    </row>
    <row r="14" spans="1:13">
      <c r="A14" s="3"/>
      <c r="B14" s="3"/>
      <c r="C14" s="17" t="str">
        <f t="shared" si="0"/>
        <v/>
      </c>
      <c r="D14" s="3"/>
      <c r="E14" s="29"/>
      <c r="F14" s="50"/>
      <c r="G14" s="29"/>
      <c r="H14" s="29"/>
      <c r="I14" s="29"/>
      <c r="J14" s="51"/>
      <c r="K14" s="51"/>
      <c r="L14" s="29"/>
      <c r="M14" s="29"/>
    </row>
    <row r="15" spans="1:13">
      <c r="A15" s="3"/>
      <c r="B15" s="3"/>
      <c r="C15" s="17" t="str">
        <f t="shared" si="0"/>
        <v/>
      </c>
      <c r="D15" s="3"/>
      <c r="E15" s="29"/>
      <c r="F15" s="50"/>
      <c r="G15" s="29"/>
      <c r="H15" s="29"/>
      <c r="I15" s="29"/>
      <c r="J15" s="51"/>
      <c r="K15" s="51"/>
      <c r="L15" s="29"/>
      <c r="M15" s="29"/>
    </row>
    <row r="16" spans="1:13">
      <c r="A16" s="3"/>
      <c r="B16" s="3"/>
      <c r="C16" s="17" t="str">
        <f t="shared" si="0"/>
        <v/>
      </c>
      <c r="D16" s="3"/>
      <c r="E16" s="29"/>
      <c r="F16" s="50"/>
      <c r="G16" s="29"/>
      <c r="H16" s="29"/>
      <c r="I16" s="29"/>
      <c r="J16" s="51"/>
      <c r="K16" s="51"/>
      <c r="L16" s="29"/>
      <c r="M16" s="29"/>
    </row>
    <row r="17" spans="1:13">
      <c r="A17" s="3"/>
      <c r="B17" s="3"/>
      <c r="C17" s="17" t="str">
        <f t="shared" si="0"/>
        <v/>
      </c>
      <c r="D17" s="3"/>
      <c r="E17" s="29"/>
      <c r="F17" s="50"/>
      <c r="G17" s="29"/>
      <c r="H17" s="29"/>
      <c r="I17" s="29"/>
      <c r="J17" s="51"/>
      <c r="K17" s="51"/>
      <c r="L17" s="29"/>
      <c r="M17" s="29"/>
    </row>
    <row r="18" spans="1:13">
      <c r="A18" s="3"/>
      <c r="B18" s="3"/>
      <c r="C18" s="17" t="str">
        <f t="shared" si="0"/>
        <v/>
      </c>
      <c r="D18" s="3"/>
      <c r="E18" s="29"/>
      <c r="F18" s="50"/>
      <c r="G18" s="29"/>
      <c r="H18" s="29"/>
      <c r="I18" s="29"/>
      <c r="J18" s="51"/>
      <c r="K18" s="51"/>
      <c r="L18" s="29"/>
      <c r="M18" s="29"/>
    </row>
    <row r="19" spans="1:13">
      <c r="A19" s="3"/>
      <c r="B19" s="18"/>
      <c r="C19" s="17" t="str">
        <f t="shared" si="0"/>
        <v/>
      </c>
      <c r="D19" s="16"/>
      <c r="E19" s="29"/>
      <c r="F19" s="50"/>
      <c r="G19" s="29"/>
      <c r="H19" s="29"/>
      <c r="I19" s="29"/>
      <c r="J19" s="51"/>
      <c r="K19" s="51"/>
      <c r="L19" s="29"/>
      <c r="M19" s="9"/>
    </row>
    <row r="20" spans="1:13">
      <c r="A20" s="3"/>
      <c r="B20" s="3"/>
      <c r="C20" s="17" t="str">
        <f t="shared" si="0"/>
        <v/>
      </c>
      <c r="D20" s="3"/>
      <c r="E20" s="29"/>
      <c r="F20" s="50"/>
      <c r="G20" s="29"/>
      <c r="H20" s="29"/>
      <c r="I20" s="29"/>
      <c r="J20" s="51"/>
      <c r="K20" s="51"/>
      <c r="L20" s="29"/>
      <c r="M20" s="9"/>
    </row>
    <row r="21" spans="1:13">
      <c r="A21" s="3"/>
      <c r="B21" s="3"/>
      <c r="C21" s="17" t="str">
        <f t="shared" si="0"/>
        <v/>
      </c>
      <c r="D21" s="16"/>
      <c r="E21" s="29"/>
      <c r="F21" s="50"/>
      <c r="G21" s="20"/>
      <c r="H21" s="29"/>
      <c r="I21" s="29"/>
      <c r="J21" s="29"/>
      <c r="K21" s="51"/>
      <c r="L21" s="29"/>
      <c r="M21" s="9"/>
    </row>
    <row r="22" spans="1:13">
      <c r="A22" s="3"/>
      <c r="B22" s="3"/>
      <c r="C22" s="17" t="str">
        <f t="shared" si="0"/>
        <v/>
      </c>
      <c r="D22" s="16"/>
      <c r="E22" s="29"/>
      <c r="F22" s="50"/>
      <c r="G22" s="29"/>
      <c r="H22" s="29"/>
      <c r="I22" s="29"/>
      <c r="J22" s="51"/>
      <c r="K22" s="51"/>
      <c r="L22" s="29"/>
      <c r="M22" s="9"/>
    </row>
    <row r="23" spans="1:13">
      <c r="A23" s="3"/>
      <c r="B23" s="3"/>
      <c r="C23" s="17" t="str">
        <f t="shared" si="0"/>
        <v/>
      </c>
      <c r="D23" s="3"/>
      <c r="E23" s="29"/>
      <c r="F23" s="50"/>
      <c r="G23" s="29"/>
      <c r="H23" s="29"/>
      <c r="I23" s="29"/>
      <c r="J23" s="51"/>
      <c r="K23" s="51"/>
      <c r="L23" s="29"/>
      <c r="M23" s="9"/>
    </row>
    <row r="24" spans="1:13">
      <c r="A24" s="3"/>
      <c r="B24" s="3"/>
      <c r="C24" s="17" t="str">
        <f t="shared" si="0"/>
        <v/>
      </c>
      <c r="D24" s="3"/>
      <c r="E24" s="29"/>
      <c r="F24" s="50"/>
      <c r="G24" s="29"/>
      <c r="H24" s="29"/>
      <c r="I24" s="29"/>
      <c r="J24" s="51"/>
      <c r="K24" s="51"/>
      <c r="L24" s="29"/>
      <c r="M24" s="43"/>
    </row>
    <row r="25" spans="1:13">
      <c r="A25" s="3"/>
      <c r="B25" s="3"/>
      <c r="C25" s="17" t="str">
        <f t="shared" si="0"/>
        <v/>
      </c>
      <c r="D25" s="3"/>
      <c r="E25" s="29"/>
      <c r="F25" s="50"/>
      <c r="G25" s="29"/>
      <c r="H25" s="29"/>
      <c r="I25" s="29"/>
      <c r="J25" s="51"/>
      <c r="K25" s="51"/>
      <c r="L25" s="29"/>
      <c r="M25" s="43"/>
    </row>
    <row r="26" spans="1:13">
      <c r="A26" s="3"/>
      <c r="B26" s="3"/>
      <c r="C26" s="17" t="str">
        <f t="shared" si="0"/>
        <v/>
      </c>
      <c r="D26" s="3"/>
      <c r="E26" s="29"/>
      <c r="F26" s="50"/>
      <c r="G26" s="29"/>
      <c r="H26" s="29"/>
      <c r="I26" s="29"/>
      <c r="J26" s="51"/>
      <c r="K26" s="51"/>
      <c r="L26" s="29"/>
      <c r="M26" s="29"/>
    </row>
    <row r="27" spans="1:13">
      <c r="A27" s="3"/>
      <c r="B27" s="3"/>
      <c r="C27" s="17" t="str">
        <f t="shared" si="0"/>
        <v/>
      </c>
      <c r="D27" s="3"/>
      <c r="E27" s="29"/>
      <c r="F27" s="50"/>
      <c r="G27" s="29"/>
      <c r="H27" s="29"/>
      <c r="I27" s="29"/>
      <c r="J27" s="51"/>
      <c r="K27" s="51"/>
      <c r="L27" s="29"/>
      <c r="M27" s="29"/>
    </row>
    <row r="28" spans="1:13">
      <c r="A28" s="3"/>
      <c r="B28" s="3"/>
      <c r="C28" s="17" t="str">
        <f t="shared" si="0"/>
        <v/>
      </c>
      <c r="D28" s="3"/>
      <c r="E28" s="29"/>
      <c r="F28" s="50"/>
      <c r="G28" s="29"/>
      <c r="H28" s="29"/>
      <c r="I28" s="29"/>
      <c r="J28" s="51"/>
      <c r="K28" s="51"/>
      <c r="L28" s="29"/>
      <c r="M28" s="29"/>
    </row>
    <row r="29" spans="1:13">
      <c r="A29" s="3"/>
      <c r="B29" s="3"/>
      <c r="C29" s="17" t="str">
        <f t="shared" si="0"/>
        <v/>
      </c>
      <c r="D29" s="3"/>
      <c r="E29" s="29"/>
      <c r="F29" s="50"/>
      <c r="G29" s="29"/>
      <c r="H29" s="29"/>
      <c r="I29" s="29"/>
      <c r="J29" s="51"/>
      <c r="K29" s="51"/>
      <c r="L29" s="29"/>
      <c r="M29" s="29"/>
    </row>
    <row r="30" spans="1:13">
      <c r="A30" s="3"/>
      <c r="B30" s="3"/>
      <c r="C30" s="17" t="str">
        <f t="shared" si="0"/>
        <v/>
      </c>
      <c r="D30" s="3"/>
      <c r="E30" s="29"/>
      <c r="F30" s="50"/>
      <c r="G30" s="29"/>
      <c r="H30" s="29"/>
      <c r="I30" s="29"/>
      <c r="J30" s="51"/>
      <c r="K30" s="51"/>
      <c r="L30" s="29"/>
      <c r="M30" s="29"/>
    </row>
    <row r="31" spans="1:13">
      <c r="A31" s="3"/>
      <c r="B31" s="3"/>
      <c r="C31" s="17" t="str">
        <f t="shared" si="0"/>
        <v/>
      </c>
      <c r="D31" s="3"/>
      <c r="E31" s="29"/>
      <c r="F31" s="50"/>
      <c r="G31" s="29"/>
      <c r="H31" s="29"/>
      <c r="I31" s="29"/>
      <c r="J31" s="51"/>
      <c r="K31" s="51"/>
      <c r="L31" s="29"/>
      <c r="M31" s="29"/>
    </row>
    <row r="32" spans="1:13">
      <c r="A32" s="3"/>
      <c r="B32" s="3"/>
      <c r="C32" s="17" t="str">
        <f t="shared" si="0"/>
        <v/>
      </c>
      <c r="D32" s="3"/>
      <c r="E32" s="29"/>
      <c r="F32" s="50"/>
      <c r="G32" s="29"/>
      <c r="H32" s="29"/>
      <c r="I32" s="29"/>
      <c r="J32" s="51"/>
      <c r="K32" s="51"/>
      <c r="L32" s="29"/>
      <c r="M32" s="29"/>
    </row>
    <row r="33" spans="1:13">
      <c r="A33" s="3"/>
      <c r="B33" s="18"/>
      <c r="C33" s="17" t="str">
        <f t="shared" si="0"/>
        <v/>
      </c>
      <c r="D33" s="16"/>
      <c r="E33" s="29"/>
      <c r="F33" s="50"/>
      <c r="G33" s="29"/>
      <c r="H33" s="29"/>
      <c r="I33" s="29"/>
      <c r="J33" s="51"/>
      <c r="K33" s="51"/>
      <c r="L33" s="29"/>
      <c r="M33" s="9"/>
    </row>
    <row r="34" spans="1:13">
      <c r="A34" s="3"/>
      <c r="B34" s="3"/>
      <c r="C34" s="17" t="str">
        <f t="shared" si="0"/>
        <v/>
      </c>
      <c r="D34" s="3"/>
      <c r="E34" s="29"/>
      <c r="F34" s="50"/>
      <c r="G34" s="29"/>
      <c r="H34" s="29"/>
      <c r="I34" s="29"/>
      <c r="J34" s="51"/>
      <c r="K34" s="51"/>
      <c r="L34" s="29"/>
      <c r="M34" s="9"/>
    </row>
    <row r="35" spans="1:13">
      <c r="A35" s="3"/>
      <c r="B35" s="3"/>
      <c r="C35" s="17" t="str">
        <f t="shared" si="0"/>
        <v/>
      </c>
      <c r="D35" s="16"/>
      <c r="E35" s="29"/>
      <c r="F35" s="50"/>
      <c r="G35" s="20"/>
      <c r="H35" s="29"/>
      <c r="I35" s="29"/>
      <c r="J35" s="29"/>
      <c r="K35" s="51"/>
      <c r="L35" s="29"/>
      <c r="M35" s="9"/>
    </row>
    <row r="36" spans="1:13">
      <c r="A36" s="3"/>
      <c r="B36" s="3"/>
      <c r="C36" s="17" t="str">
        <f t="shared" si="0"/>
        <v/>
      </c>
      <c r="D36" s="16"/>
      <c r="E36" s="29"/>
      <c r="F36" s="50"/>
      <c r="G36" s="29"/>
      <c r="H36" s="29"/>
      <c r="I36" s="29"/>
      <c r="J36" s="51"/>
      <c r="K36" s="51"/>
      <c r="L36" s="29"/>
      <c r="M36" s="9"/>
    </row>
    <row r="37" spans="1:13">
      <c r="A37" s="3"/>
      <c r="B37" s="3"/>
      <c r="C37" s="17" t="str">
        <f t="shared" si="0"/>
        <v/>
      </c>
      <c r="D37" s="3"/>
      <c r="E37" s="29"/>
      <c r="F37" s="50"/>
      <c r="G37" s="29"/>
      <c r="H37" s="29"/>
      <c r="I37" s="29"/>
      <c r="J37" s="51"/>
      <c r="K37" s="51"/>
      <c r="L37" s="29"/>
      <c r="M37" s="9"/>
    </row>
    <row r="38" spans="1:13">
      <c r="A38" s="3"/>
      <c r="B38" s="3"/>
      <c r="C38" s="17" t="str">
        <f t="shared" si="0"/>
        <v/>
      </c>
      <c r="D38" s="3"/>
      <c r="E38" s="29"/>
      <c r="F38" s="50"/>
      <c r="G38" s="29"/>
      <c r="H38" s="29"/>
      <c r="I38" s="29"/>
      <c r="J38" s="51"/>
      <c r="K38" s="51"/>
      <c r="L38" s="29"/>
      <c r="M38" s="43"/>
    </row>
    <row r="39" spans="1:13">
      <c r="A39" s="3"/>
      <c r="B39" s="3"/>
      <c r="C39" s="17" t="str">
        <f t="shared" si="0"/>
        <v/>
      </c>
      <c r="D39" s="3"/>
      <c r="E39" s="29"/>
      <c r="F39" s="50"/>
      <c r="G39" s="29"/>
      <c r="H39" s="29"/>
      <c r="I39" s="29"/>
      <c r="J39" s="51"/>
      <c r="K39" s="51"/>
      <c r="L39" s="29"/>
      <c r="M39" s="43"/>
    </row>
    <row r="40" spans="1:13">
      <c r="A40" s="3"/>
      <c r="B40" s="3"/>
      <c r="C40" s="17" t="str">
        <f t="shared" si="0"/>
        <v/>
      </c>
      <c r="D40" s="3"/>
      <c r="E40" s="29"/>
      <c r="F40" s="50"/>
      <c r="G40" s="29"/>
      <c r="H40" s="29"/>
      <c r="I40" s="29"/>
      <c r="J40" s="51"/>
      <c r="K40" s="51"/>
      <c r="L40" s="29"/>
      <c r="M40" s="29"/>
    </row>
    <row r="41" spans="1:13">
      <c r="A41" s="3"/>
      <c r="B41" s="3"/>
      <c r="C41" s="17" t="str">
        <f t="shared" si="0"/>
        <v/>
      </c>
      <c r="D41" s="3"/>
      <c r="E41" s="29"/>
      <c r="F41" s="50"/>
      <c r="G41" s="29"/>
      <c r="H41" s="29"/>
      <c r="I41" s="29"/>
      <c r="J41" s="51"/>
      <c r="K41" s="51"/>
      <c r="L41" s="29"/>
      <c r="M41" s="29"/>
    </row>
    <row r="42" spans="1:13">
      <c r="A42" s="3"/>
      <c r="B42" s="3"/>
      <c r="C42" s="17" t="str">
        <f t="shared" si="0"/>
        <v/>
      </c>
      <c r="D42" s="3"/>
      <c r="E42" s="29"/>
      <c r="F42" s="50"/>
      <c r="G42" s="29"/>
      <c r="H42" s="29"/>
      <c r="I42" s="29"/>
      <c r="J42" s="51"/>
      <c r="K42" s="51"/>
      <c r="L42" s="29"/>
      <c r="M42" s="29"/>
    </row>
    <row r="43" spans="1:13">
      <c r="A43" s="3"/>
      <c r="B43" s="3"/>
      <c r="C43" s="17" t="str">
        <f t="shared" si="0"/>
        <v/>
      </c>
      <c r="D43" s="3"/>
      <c r="E43" s="29"/>
      <c r="F43" s="50"/>
      <c r="G43" s="29"/>
      <c r="H43" s="29"/>
      <c r="I43" s="29"/>
      <c r="J43" s="51"/>
      <c r="K43" s="51"/>
      <c r="L43" s="29"/>
      <c r="M43" s="29"/>
    </row>
    <row r="44" spans="1:13">
      <c r="A44" s="3"/>
      <c r="B44" s="3"/>
      <c r="C44" s="17" t="str">
        <f t="shared" si="0"/>
        <v/>
      </c>
      <c r="D44" s="3"/>
      <c r="E44" s="29"/>
      <c r="F44" s="50"/>
      <c r="G44" s="29"/>
      <c r="H44" s="29"/>
      <c r="I44" s="29"/>
      <c r="J44" s="51"/>
      <c r="K44" s="51"/>
      <c r="L44" s="29"/>
      <c r="M44" s="29"/>
    </row>
  </sheetData>
  <mergeCells count="3">
    <mergeCell ref="A1:B1"/>
    <mergeCell ref="C1:G1"/>
    <mergeCell ref="H1:K1"/>
  </mergeCells>
  <pageMargins left="0" right="0" top="0" bottom="0" header="0" footer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'Objectives (IC)'!$C$3:$C$21</xm:f>
          </x14:formula1>
          <xm:sqref>A3:A44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outlinePr summaryBelow="0" summaryRight="0"/>
    <pageSetUpPr fitToPage="1"/>
  </sheetPr>
  <dimension ref="A1:N28"/>
  <sheetViews>
    <sheetView workbookViewId="0">
      <pane ySplit="2" topLeftCell="C8" activePane="bottomLeft" state="frozen"/>
      <selection pane="bottomLeft" activeCell="C8" sqref="C8"/>
    </sheetView>
  </sheetViews>
  <sheetFormatPr defaultColWidth="14.42578125" defaultRowHeight="12.75"/>
  <cols>
    <col min="1" max="1" width="16.28515625" customWidth="1"/>
    <col min="2" max="2" width="13.140625" customWidth="1"/>
    <col min="3" max="3" width="23.7109375" customWidth="1"/>
    <col min="4" max="5" width="9.140625" customWidth="1"/>
    <col min="6" max="6" width="23.28515625" customWidth="1"/>
    <col min="7" max="7" width="22.5703125" customWidth="1"/>
    <col min="8" max="9" width="7.7109375" customWidth="1"/>
    <col min="10" max="11" width="7.5703125" customWidth="1"/>
    <col min="12" max="12" width="13.28515625" customWidth="1"/>
    <col min="13" max="13" width="16.42578125" customWidth="1"/>
    <col min="14" max="14" width="37.140625" customWidth="1"/>
  </cols>
  <sheetData>
    <row r="1" spans="1:14">
      <c r="A1" s="57">
        <f ca="1">NOW()</f>
        <v>44821.675437152779</v>
      </c>
      <c r="B1" s="56"/>
      <c r="C1" s="58" t="s">
        <v>46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>
      <c r="A2" s="21" t="s">
        <v>47</v>
      </c>
      <c r="B2" s="21" t="s">
        <v>34</v>
      </c>
      <c r="C2" s="21" t="s">
        <v>48</v>
      </c>
      <c r="D2" s="21" t="s">
        <v>49</v>
      </c>
      <c r="E2" s="21" t="s">
        <v>50</v>
      </c>
      <c r="F2" s="21" t="s">
        <v>51</v>
      </c>
      <c r="G2" s="21" t="s">
        <v>52</v>
      </c>
      <c r="H2" s="21" t="s">
        <v>53</v>
      </c>
      <c r="I2" s="21" t="s">
        <v>54</v>
      </c>
      <c r="J2" s="21" t="s">
        <v>55</v>
      </c>
      <c r="K2" s="21" t="s">
        <v>56</v>
      </c>
      <c r="L2" s="22" t="s">
        <v>57</v>
      </c>
      <c r="M2" s="21" t="s">
        <v>29</v>
      </c>
      <c r="N2" s="21" t="s">
        <v>58</v>
      </c>
    </row>
    <row r="3" spans="1:14">
      <c r="A3" s="23"/>
      <c r="B3" s="6"/>
      <c r="C3" s="6"/>
      <c r="D3" s="31"/>
      <c r="E3" s="32"/>
      <c r="F3" s="24"/>
      <c r="G3" s="43"/>
      <c r="H3" s="25"/>
      <c r="I3" s="25"/>
      <c r="J3" s="25"/>
      <c r="K3" s="25"/>
      <c r="L3" s="26"/>
      <c r="M3" s="25"/>
      <c r="N3" s="6"/>
    </row>
    <row r="4" spans="1:14">
      <c r="A4" s="6"/>
      <c r="B4" s="6"/>
      <c r="C4" s="6"/>
      <c r="D4" s="31"/>
      <c r="E4" s="32"/>
      <c r="F4" s="24"/>
      <c r="G4" s="43"/>
      <c r="H4" s="25"/>
      <c r="I4" s="25"/>
      <c r="J4" s="25"/>
      <c r="K4" s="25"/>
      <c r="L4" s="26"/>
      <c r="M4" s="25"/>
      <c r="N4" s="6"/>
    </row>
    <row r="5" spans="1:14">
      <c r="A5" s="23"/>
      <c r="B5" s="6"/>
      <c r="C5" s="6"/>
      <c r="D5" s="6"/>
      <c r="E5" s="6"/>
      <c r="F5" s="24"/>
      <c r="G5" s="43"/>
      <c r="H5" s="25"/>
      <c r="I5" s="25"/>
      <c r="J5" s="25"/>
      <c r="K5" s="25"/>
      <c r="L5" s="26"/>
      <c r="M5" s="25"/>
      <c r="N5" s="6"/>
    </row>
    <row r="6" spans="1:14">
      <c r="A6" s="23"/>
      <c r="B6" s="6"/>
      <c r="C6" s="6"/>
      <c r="D6" s="6"/>
      <c r="E6" s="6"/>
      <c r="F6" s="24"/>
      <c r="G6" s="43"/>
      <c r="H6" s="25"/>
      <c r="I6" s="25"/>
      <c r="J6" s="25"/>
      <c r="K6" s="25"/>
      <c r="L6" s="26"/>
      <c r="M6" s="25"/>
      <c r="N6" s="6"/>
    </row>
    <row r="7" spans="1:14">
      <c r="A7" s="23"/>
      <c r="B7" s="6"/>
      <c r="C7" s="6"/>
      <c r="D7" s="6"/>
      <c r="E7" s="6"/>
      <c r="F7" s="24"/>
      <c r="G7" s="43"/>
      <c r="H7" s="25"/>
      <c r="I7" s="25"/>
      <c r="J7" s="25"/>
      <c r="K7" s="25"/>
      <c r="L7" s="26"/>
      <c r="M7" s="25"/>
      <c r="N7" s="6"/>
    </row>
    <row r="8" spans="1:14">
      <c r="A8" s="23"/>
      <c r="B8" s="6"/>
      <c r="C8" s="6"/>
      <c r="D8" s="6"/>
      <c r="E8" s="6"/>
      <c r="F8" s="24"/>
      <c r="G8" s="43"/>
      <c r="H8" s="25"/>
      <c r="I8" s="25"/>
      <c r="J8" s="25"/>
      <c r="K8" s="25"/>
      <c r="L8" s="26"/>
      <c r="M8" s="25"/>
      <c r="N8" s="6"/>
    </row>
    <row r="9" spans="1:14">
      <c r="A9" s="23"/>
      <c r="B9" s="6"/>
      <c r="C9" s="6"/>
      <c r="D9" s="6"/>
      <c r="E9" s="6"/>
      <c r="F9" s="24"/>
      <c r="G9" s="43"/>
      <c r="H9" s="25"/>
      <c r="I9" s="25"/>
      <c r="J9" s="25"/>
      <c r="K9" s="25"/>
      <c r="L9" s="26"/>
      <c r="M9" s="25"/>
      <c r="N9" s="6"/>
    </row>
    <row r="10" spans="1:14">
      <c r="A10" s="23"/>
      <c r="B10" s="6"/>
      <c r="C10" s="6"/>
      <c r="D10" s="6"/>
      <c r="E10" s="6"/>
      <c r="F10" s="24"/>
      <c r="G10" s="43"/>
      <c r="H10" s="25"/>
      <c r="I10" s="25"/>
      <c r="J10" s="25"/>
      <c r="K10" s="25"/>
      <c r="L10" s="26"/>
      <c r="M10" s="25"/>
      <c r="N10" s="6"/>
    </row>
    <row r="11" spans="1:14">
      <c r="A11" s="23"/>
      <c r="B11" s="6"/>
      <c r="C11" s="6"/>
      <c r="D11" s="6"/>
      <c r="E11" s="6"/>
      <c r="F11" s="24"/>
      <c r="G11" s="43"/>
      <c r="H11" s="25"/>
      <c r="I11" s="25"/>
      <c r="J11" s="25"/>
      <c r="K11" s="25"/>
      <c r="L11" s="26"/>
      <c r="M11" s="25"/>
      <c r="N11" s="6"/>
    </row>
    <row r="12" spans="1:14">
      <c r="A12" s="23"/>
      <c r="B12" s="6"/>
      <c r="C12" s="6"/>
      <c r="D12" s="6"/>
      <c r="E12" s="6"/>
      <c r="F12" s="24"/>
      <c r="G12" s="43"/>
      <c r="H12" s="25"/>
      <c r="I12" s="25"/>
      <c r="J12" s="25"/>
      <c r="K12" s="25"/>
      <c r="L12" s="26"/>
      <c r="M12" s="25"/>
      <c r="N12" s="6"/>
    </row>
    <row r="13" spans="1:14">
      <c r="A13" s="23"/>
      <c r="B13" s="6"/>
      <c r="C13" s="6"/>
      <c r="D13" s="6"/>
      <c r="E13" s="6"/>
      <c r="F13" s="24"/>
      <c r="G13" s="43"/>
      <c r="H13" s="25"/>
      <c r="I13" s="25"/>
      <c r="J13" s="25"/>
      <c r="K13" s="25"/>
      <c r="L13" s="26"/>
      <c r="M13" s="25"/>
      <c r="N13" s="6"/>
    </row>
    <row r="14" spans="1:14">
      <c r="A14" s="33"/>
      <c r="B14" s="6"/>
      <c r="C14" s="6"/>
      <c r="D14" s="6"/>
      <c r="E14" s="6"/>
      <c r="F14" s="24"/>
      <c r="G14" s="43"/>
      <c r="H14" s="25"/>
      <c r="I14" s="25"/>
      <c r="J14" s="25"/>
      <c r="K14" s="25"/>
      <c r="L14" s="26"/>
      <c r="M14" s="25"/>
      <c r="N14" s="6"/>
    </row>
    <row r="15" spans="1:14">
      <c r="A15" s="33"/>
      <c r="B15" s="6"/>
      <c r="C15" s="6"/>
      <c r="D15" s="6"/>
      <c r="E15" s="6"/>
      <c r="F15" s="24"/>
      <c r="G15" s="43"/>
      <c r="H15" s="25"/>
      <c r="I15" s="25"/>
      <c r="J15" s="25"/>
      <c r="K15" s="25"/>
      <c r="L15" s="26"/>
      <c r="M15" s="25"/>
      <c r="N15" s="6"/>
    </row>
    <row r="16" spans="1:14">
      <c r="A16" s="33"/>
      <c r="B16" s="6"/>
      <c r="C16" s="6"/>
      <c r="D16" s="6"/>
      <c r="E16" s="6"/>
      <c r="F16" s="24"/>
      <c r="G16" s="43"/>
      <c r="H16" s="25"/>
      <c r="I16" s="25"/>
      <c r="J16" s="25"/>
      <c r="K16" s="25"/>
      <c r="L16" s="26"/>
      <c r="M16" s="25"/>
      <c r="N16" s="6"/>
    </row>
    <row r="17" spans="1:14">
      <c r="A17" s="33"/>
      <c r="B17" s="6"/>
      <c r="C17" s="6"/>
      <c r="D17" s="6"/>
      <c r="E17" s="6"/>
      <c r="F17" s="24"/>
      <c r="G17" s="43"/>
      <c r="H17" s="25"/>
      <c r="I17" s="25"/>
      <c r="J17" s="25"/>
      <c r="K17" s="25"/>
      <c r="L17" s="26"/>
      <c r="M17" s="25"/>
      <c r="N17" s="6"/>
    </row>
    <row r="18" spans="1:14">
      <c r="A18" s="33"/>
      <c r="B18" s="6"/>
      <c r="C18" s="6"/>
      <c r="D18" s="6"/>
      <c r="E18" s="6"/>
      <c r="F18" s="24"/>
      <c r="G18" s="43"/>
      <c r="H18" s="25"/>
      <c r="I18" s="25"/>
      <c r="J18" s="25"/>
      <c r="K18" s="25"/>
      <c r="L18" s="26"/>
      <c r="M18" s="25"/>
      <c r="N18" s="6"/>
    </row>
    <row r="19" spans="1:14">
      <c r="A19" s="33"/>
      <c r="B19" s="6"/>
      <c r="C19" s="6"/>
      <c r="D19" s="6"/>
      <c r="E19" s="6"/>
      <c r="F19" s="24"/>
      <c r="G19" s="43"/>
      <c r="H19" s="25"/>
      <c r="I19" s="25"/>
      <c r="J19" s="25"/>
      <c r="K19" s="25"/>
      <c r="L19" s="26"/>
      <c r="M19" s="25"/>
      <c r="N19" s="6"/>
    </row>
    <row r="20" spans="1:14">
      <c r="A20" s="23"/>
      <c r="B20" s="6"/>
      <c r="C20" s="6"/>
      <c r="D20" s="6"/>
      <c r="E20" s="6"/>
      <c r="F20" s="24"/>
      <c r="G20" s="43"/>
      <c r="H20" s="25"/>
      <c r="I20" s="25"/>
      <c r="J20" s="25"/>
      <c r="K20" s="25"/>
      <c r="L20" s="26"/>
      <c r="M20" s="25"/>
      <c r="N20" s="6"/>
    </row>
    <row r="21" spans="1:14">
      <c r="A21" s="23"/>
      <c r="B21" s="6"/>
      <c r="C21" s="6"/>
      <c r="D21" s="6"/>
      <c r="E21" s="6"/>
      <c r="F21" s="24"/>
      <c r="G21" s="43"/>
      <c r="H21" s="25"/>
      <c r="I21" s="25"/>
      <c r="J21" s="25"/>
      <c r="K21" s="25"/>
      <c r="L21" s="26"/>
      <c r="M21" s="25"/>
      <c r="N21" s="6"/>
    </row>
    <row r="22" spans="1:14">
      <c r="A22" s="23"/>
      <c r="B22" s="6"/>
      <c r="C22" s="6"/>
      <c r="D22" s="6"/>
      <c r="E22" s="6"/>
      <c r="F22" s="24"/>
      <c r="G22" s="43"/>
      <c r="H22" s="25"/>
      <c r="I22" s="25"/>
      <c r="J22" s="25"/>
      <c r="K22" s="25"/>
      <c r="L22" s="26"/>
      <c r="M22" s="25"/>
      <c r="N22" s="6"/>
    </row>
    <row r="23" spans="1:14">
      <c r="A23" s="23"/>
      <c r="B23" s="6"/>
      <c r="C23" s="6"/>
      <c r="D23" s="6"/>
      <c r="E23" s="6"/>
      <c r="F23" s="24"/>
      <c r="G23" s="43"/>
      <c r="H23" s="28"/>
      <c r="I23" s="25"/>
      <c r="J23" s="28"/>
      <c r="K23" s="25"/>
      <c r="L23" s="26"/>
      <c r="M23" s="25"/>
      <c r="N23" s="6"/>
    </row>
    <row r="24" spans="1:14">
      <c r="A24" s="23"/>
      <c r="B24" s="6"/>
      <c r="C24" s="6"/>
      <c r="D24" s="6"/>
      <c r="E24" s="6"/>
      <c r="F24" s="24"/>
      <c r="G24" s="43"/>
      <c r="H24" s="28"/>
      <c r="I24" s="25"/>
      <c r="J24" s="28"/>
      <c r="K24" s="25"/>
      <c r="L24" s="26"/>
      <c r="M24" s="25"/>
      <c r="N24" s="6"/>
    </row>
    <row r="25" spans="1:14">
      <c r="A25" s="23"/>
      <c r="B25" s="6"/>
      <c r="C25" s="6"/>
      <c r="D25" s="6"/>
      <c r="E25" s="6"/>
      <c r="F25" s="24"/>
      <c r="G25" s="43"/>
      <c r="H25" s="28"/>
      <c r="I25" s="25"/>
      <c r="J25" s="28"/>
      <c r="K25" s="25"/>
      <c r="L25" s="26"/>
      <c r="M25" s="25"/>
      <c r="N25" s="6"/>
    </row>
    <row r="26" spans="1:14">
      <c r="A26" s="23"/>
      <c r="B26" s="6"/>
      <c r="C26" s="6"/>
      <c r="D26" s="6"/>
      <c r="E26" s="6"/>
      <c r="F26" s="24"/>
      <c r="G26" s="43"/>
      <c r="H26" s="28"/>
      <c r="I26" s="25"/>
      <c r="J26" s="28"/>
      <c r="K26" s="25"/>
      <c r="L26" s="26"/>
      <c r="M26" s="25"/>
      <c r="N26" s="6"/>
    </row>
    <row r="27" spans="1:14">
      <c r="A27" s="23"/>
      <c r="B27" s="6"/>
      <c r="C27" s="6"/>
      <c r="D27" s="6"/>
      <c r="E27" s="6"/>
      <c r="F27" s="24"/>
      <c r="G27" s="43"/>
      <c r="H27" s="28"/>
      <c r="I27" s="25"/>
      <c r="J27" s="28"/>
      <c r="K27" s="25"/>
      <c r="L27" s="26"/>
      <c r="M27" s="25"/>
      <c r="N27" s="6"/>
    </row>
    <row r="28" spans="1:14">
      <c r="A28" s="23"/>
      <c r="B28" s="6"/>
      <c r="C28" s="6"/>
      <c r="D28" s="6"/>
      <c r="E28" s="6"/>
      <c r="F28" s="24"/>
      <c r="G28" s="43"/>
      <c r="H28" s="28"/>
      <c r="I28" s="25"/>
      <c r="J28" s="28"/>
      <c r="K28" s="25"/>
      <c r="L28" s="26"/>
      <c r="M28" s="25"/>
      <c r="N28" s="6"/>
    </row>
  </sheetData>
  <mergeCells count="2">
    <mergeCell ref="A1:B1"/>
    <mergeCell ref="C1:N1"/>
  </mergeCells>
  <conditionalFormatting sqref="L3:L28">
    <cfRule type="containsBlanks" dxfId="25" priority="1">
      <formula>LEN(TRIM(L3))=0</formula>
    </cfRule>
  </conditionalFormatting>
  <conditionalFormatting sqref="L3:L28">
    <cfRule type="expression" dxfId="24" priority="2">
      <formula>(L3+(1/24))&lt;TIME(HOUR(NOW()),MINUTE(NOW()),SECOND(NOW()))</formula>
    </cfRule>
  </conditionalFormatting>
  <conditionalFormatting sqref="L3:L28">
    <cfRule type="expression" dxfId="23" priority="3">
      <formula>(L3+(1/48))&lt;TIME(HOUR(NOW()),MINUTE(NOW()),SECOND(NOW()))</formula>
    </cfRule>
  </conditionalFormatting>
  <conditionalFormatting sqref="M3:M28">
    <cfRule type="containsText" dxfId="22" priority="4" operator="containsText" text="On Sortie">
      <formula>NOT(ISERROR(SEARCH(("On Sortie"),(M3))))</formula>
    </cfRule>
  </conditionalFormatting>
  <conditionalFormatting sqref="M3:M28">
    <cfRule type="cellIs" dxfId="21" priority="5" operator="equal">
      <formula>"Completed"</formula>
    </cfRule>
  </conditionalFormatting>
  <conditionalFormatting sqref="M3:M28">
    <cfRule type="cellIs" dxfId="20" priority="6" operator="equal">
      <formula>"Briefed"</formula>
    </cfRule>
  </conditionalFormatting>
  <conditionalFormatting sqref="M3:M28">
    <cfRule type="cellIs" dxfId="19" priority="7" operator="equal">
      <formula>"Pending"</formula>
    </cfRule>
  </conditionalFormatting>
  <conditionalFormatting sqref="M3:M28">
    <cfRule type="cellIs" dxfId="18" priority="8" operator="equal">
      <formula>"Retasked"</formula>
    </cfRule>
  </conditionalFormatting>
  <conditionalFormatting sqref="M3:M28">
    <cfRule type="cellIs" dxfId="17" priority="9" operator="equal">
      <formula>"Crew Rest/Break"</formula>
    </cfRule>
  </conditionalFormatting>
  <conditionalFormatting sqref="M3:M28">
    <cfRule type="cellIs" dxfId="16" priority="10" operator="equal">
      <formula>"Debriefed"</formula>
    </cfRule>
  </conditionalFormatting>
  <conditionalFormatting sqref="M3:M28">
    <cfRule type="cellIs" dxfId="15" priority="11" operator="equal">
      <formula>"Find"</formula>
    </cfRule>
  </conditionalFormatting>
  <conditionalFormatting sqref="M3:M28">
    <cfRule type="cellIs" dxfId="14" priority="12" operator="equal">
      <formula>"Not Completed"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300-000000000000}">
          <x14:formula1>
            <xm:f>SAVE!$A$1:$I$1</xm:f>
          </x14:formula1>
          <xm:sqref>M3:M28</xm:sqref>
        </x14:dataValidation>
        <x14:dataValidation type="list" allowBlank="1" xr:uid="{00000000-0002-0000-0300-000001000000}">
          <x14:formula1>
            <xm:f>'Tasks (Planning)'!$C$3:$C$10</xm:f>
          </x14:formula1>
          <xm:sqref>B3:B28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8761D"/>
    <outlinePr summaryBelow="0" summaryRight="0"/>
    <pageSetUpPr fitToPage="1"/>
  </sheetPr>
  <dimension ref="A1:N47"/>
  <sheetViews>
    <sheetView workbookViewId="0">
      <pane ySplit="2" topLeftCell="C7" activePane="bottomLeft" state="frozen"/>
      <selection pane="bottomLeft" activeCell="C7" sqref="C7"/>
    </sheetView>
  </sheetViews>
  <sheetFormatPr defaultColWidth="14.42578125" defaultRowHeight="15" customHeight="1"/>
  <cols>
    <col min="1" max="1" width="15.28515625" customWidth="1"/>
    <col min="2" max="2" width="13.140625" customWidth="1"/>
    <col min="3" max="3" width="15.85546875" customWidth="1"/>
    <col min="4" max="4" width="9.140625" customWidth="1"/>
    <col min="5" max="5" width="14.42578125" customWidth="1"/>
    <col min="6" max="6" width="22.140625" customWidth="1"/>
    <col min="7" max="7" width="25.85546875" customWidth="1"/>
    <col min="8" max="9" width="7.7109375" customWidth="1"/>
    <col min="10" max="11" width="7.5703125" customWidth="1"/>
    <col min="12" max="12" width="13.28515625" customWidth="1"/>
    <col min="13" max="13" width="14.85546875" customWidth="1"/>
    <col min="14" max="14" width="14.5703125" customWidth="1"/>
  </cols>
  <sheetData>
    <row r="1" spans="1:14">
      <c r="A1" s="57">
        <f ca="1">NOW()</f>
        <v>44821.675437152779</v>
      </c>
      <c r="B1" s="56"/>
      <c r="C1" s="58" t="s">
        <v>59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>
      <c r="A2" s="21" t="s">
        <v>47</v>
      </c>
      <c r="B2" s="21" t="s">
        <v>34</v>
      </c>
      <c r="C2" s="21" t="s">
        <v>48</v>
      </c>
      <c r="D2" s="21" t="s">
        <v>60</v>
      </c>
      <c r="E2" s="21" t="s">
        <v>50</v>
      </c>
      <c r="F2" s="21" t="s">
        <v>61</v>
      </c>
      <c r="G2" s="21" t="s">
        <v>52</v>
      </c>
      <c r="H2" s="21" t="s">
        <v>53</v>
      </c>
      <c r="I2" s="21" t="s">
        <v>54</v>
      </c>
      <c r="J2" s="21" t="s">
        <v>55</v>
      </c>
      <c r="K2" s="21" t="s">
        <v>56</v>
      </c>
      <c r="L2" s="22" t="s">
        <v>57</v>
      </c>
      <c r="M2" s="21" t="s">
        <v>29</v>
      </c>
      <c r="N2" s="21" t="s">
        <v>58</v>
      </c>
    </row>
    <row r="3" spans="1:14">
      <c r="A3" s="34"/>
      <c r="B3" s="6"/>
      <c r="C3" s="6"/>
      <c r="D3" s="6"/>
      <c r="E3" s="6"/>
      <c r="F3" s="6"/>
      <c r="G3" s="30"/>
      <c r="H3" s="6"/>
      <c r="I3" s="6"/>
      <c r="J3" s="6"/>
      <c r="K3" s="6"/>
      <c r="L3" s="6"/>
      <c r="M3" s="25"/>
      <c r="N3" s="6"/>
    </row>
    <row r="4" spans="1:14">
      <c r="A4" s="34"/>
      <c r="B4" s="6"/>
      <c r="C4" s="6"/>
      <c r="D4" s="6"/>
      <c r="E4" s="6"/>
      <c r="F4" s="6"/>
      <c r="G4" s="30"/>
      <c r="H4" s="6"/>
      <c r="I4" s="6"/>
      <c r="J4" s="6"/>
      <c r="K4" s="6"/>
      <c r="L4" s="6"/>
      <c r="M4" s="25"/>
      <c r="N4" s="6"/>
    </row>
    <row r="5" spans="1:14">
      <c r="A5" s="3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5"/>
      <c r="N5" s="6"/>
    </row>
    <row r="6" spans="1:14">
      <c r="A6" s="3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5"/>
      <c r="N6" s="6"/>
    </row>
    <row r="7" spans="1:14">
      <c r="A7" s="34"/>
      <c r="B7" s="6"/>
      <c r="C7" s="6"/>
      <c r="D7" s="6"/>
      <c r="E7" s="6"/>
      <c r="F7" s="6"/>
      <c r="G7" s="19"/>
      <c r="H7" s="6"/>
      <c r="I7" s="6"/>
      <c r="J7" s="6"/>
      <c r="K7" s="6"/>
      <c r="L7" s="6"/>
      <c r="M7" s="25"/>
      <c r="N7" s="6"/>
    </row>
    <row r="8" spans="1:14">
      <c r="A8" s="33"/>
      <c r="B8" s="6"/>
      <c r="C8" s="6"/>
      <c r="D8" s="6"/>
      <c r="E8" s="6"/>
      <c r="F8" s="6"/>
      <c r="G8" s="6"/>
      <c r="H8" s="25"/>
      <c r="I8" s="25"/>
      <c r="J8" s="25"/>
      <c r="K8" s="25"/>
      <c r="L8" s="6"/>
      <c r="M8" s="25"/>
      <c r="N8" s="6"/>
    </row>
    <row r="9" spans="1:14">
      <c r="A9" s="6"/>
      <c r="B9" s="6"/>
      <c r="C9" s="6"/>
      <c r="D9" s="6"/>
      <c r="E9" s="6"/>
      <c r="F9" s="6"/>
      <c r="G9" s="6"/>
      <c r="H9" s="35"/>
      <c r="I9" s="35"/>
      <c r="J9" s="35"/>
      <c r="K9" s="35"/>
      <c r="L9" s="35"/>
      <c r="M9" s="25"/>
      <c r="N9" s="6"/>
    </row>
    <row r="10" spans="1:14">
      <c r="A10" s="6"/>
      <c r="B10" s="6"/>
      <c r="C10" s="6"/>
      <c r="D10" s="6"/>
      <c r="E10" s="6"/>
      <c r="F10" s="6"/>
      <c r="G10" s="6"/>
      <c r="H10" s="35"/>
      <c r="I10" s="35"/>
      <c r="J10" s="35"/>
      <c r="K10" s="35"/>
      <c r="L10" s="35"/>
      <c r="M10" s="25"/>
      <c r="N10" s="6"/>
    </row>
    <row r="11" spans="1:14">
      <c r="A11" s="6"/>
      <c r="B11" s="6"/>
      <c r="C11" s="6"/>
      <c r="D11" s="6"/>
      <c r="E11" s="6"/>
      <c r="F11" s="6"/>
      <c r="G11" s="6"/>
      <c r="H11" s="35"/>
      <c r="I11" s="35"/>
      <c r="J11" s="35"/>
      <c r="K11" s="35"/>
      <c r="L11" s="35"/>
      <c r="M11" s="25"/>
      <c r="N11" s="6"/>
    </row>
    <row r="12" spans="1:14">
      <c r="A12" s="6"/>
      <c r="B12" s="6"/>
      <c r="C12" s="6"/>
      <c r="D12" s="6"/>
      <c r="E12" s="6"/>
      <c r="F12" s="6"/>
      <c r="G12" s="6"/>
      <c r="H12" s="35"/>
      <c r="I12" s="35"/>
      <c r="J12" s="35"/>
      <c r="K12" s="35"/>
      <c r="L12" s="35"/>
      <c r="M12" s="25"/>
      <c r="N12" s="6"/>
    </row>
    <row r="13" spans="1:14">
      <c r="A13" s="6"/>
      <c r="B13" s="6"/>
      <c r="C13" s="6"/>
      <c r="D13" s="6"/>
      <c r="E13" s="6"/>
      <c r="F13" s="6"/>
      <c r="G13" s="6"/>
      <c r="H13" s="35"/>
      <c r="I13" s="35"/>
      <c r="J13" s="35"/>
      <c r="K13" s="35"/>
      <c r="L13" s="35"/>
      <c r="M13" s="25"/>
      <c r="N13" s="6"/>
    </row>
    <row r="14" spans="1:14">
      <c r="A14" s="6"/>
      <c r="B14" s="6"/>
      <c r="C14" s="6"/>
      <c r="D14" s="6"/>
      <c r="E14" s="6"/>
      <c r="F14" s="6"/>
      <c r="G14" s="6"/>
      <c r="H14" s="35"/>
      <c r="I14" s="35"/>
      <c r="J14" s="35"/>
      <c r="K14" s="35"/>
      <c r="L14" s="35"/>
      <c r="M14" s="25"/>
      <c r="N14" s="6"/>
    </row>
    <row r="15" spans="1:14">
      <c r="A15" s="6"/>
      <c r="B15" s="6"/>
      <c r="C15" s="6"/>
      <c r="D15" s="6"/>
      <c r="E15" s="6"/>
      <c r="F15" s="6"/>
      <c r="G15" s="6"/>
      <c r="H15" s="35"/>
      <c r="I15" s="35"/>
      <c r="J15" s="35"/>
      <c r="K15" s="35"/>
      <c r="L15" s="35"/>
      <c r="M15" s="25"/>
      <c r="N15" s="6"/>
    </row>
    <row r="16" spans="1:14">
      <c r="A16" s="6"/>
      <c r="B16" s="6"/>
      <c r="C16" s="6"/>
      <c r="D16" s="6"/>
      <c r="E16" s="6"/>
      <c r="F16" s="6"/>
      <c r="G16" s="6"/>
      <c r="H16" s="35"/>
      <c r="I16" s="35"/>
      <c r="J16" s="35"/>
      <c r="K16" s="35"/>
      <c r="L16" s="35"/>
      <c r="M16" s="25"/>
      <c r="N16" s="6"/>
    </row>
    <row r="17" spans="1:14">
      <c r="A17" s="6"/>
      <c r="B17" s="6"/>
      <c r="C17" s="6"/>
      <c r="D17" s="6"/>
      <c r="E17" s="6"/>
      <c r="F17" s="6"/>
      <c r="G17" s="6"/>
      <c r="H17" s="35"/>
      <c r="I17" s="35"/>
      <c r="J17" s="35"/>
      <c r="K17" s="35"/>
      <c r="L17" s="35"/>
      <c r="M17" s="25"/>
      <c r="N17" s="6"/>
    </row>
    <row r="18" spans="1:14">
      <c r="A18" s="6"/>
      <c r="B18" s="6"/>
      <c r="C18" s="6"/>
      <c r="D18" s="6"/>
      <c r="E18" s="6"/>
      <c r="F18" s="6"/>
      <c r="G18" s="6"/>
      <c r="H18" s="35"/>
      <c r="I18" s="35"/>
      <c r="J18" s="35"/>
      <c r="K18" s="35"/>
      <c r="L18" s="35"/>
      <c r="M18" s="25"/>
      <c r="N18" s="6"/>
    </row>
    <row r="19" spans="1:14">
      <c r="A19" s="6"/>
      <c r="B19" s="6"/>
      <c r="C19" s="6"/>
      <c r="D19" s="6"/>
      <c r="E19" s="6"/>
      <c r="F19" s="6"/>
      <c r="G19" s="6"/>
      <c r="H19" s="35"/>
      <c r="I19" s="35"/>
      <c r="J19" s="35"/>
      <c r="K19" s="35"/>
      <c r="L19" s="35"/>
      <c r="M19" s="25"/>
      <c r="N19" s="6"/>
    </row>
    <row r="20" spans="1:14">
      <c r="A20" s="6"/>
      <c r="B20" s="6"/>
      <c r="C20" s="6"/>
      <c r="D20" s="6"/>
      <c r="E20" s="6"/>
      <c r="F20" s="6"/>
      <c r="G20" s="6"/>
      <c r="H20" s="35"/>
      <c r="I20" s="35"/>
      <c r="J20" s="35"/>
      <c r="K20" s="35"/>
      <c r="L20" s="35"/>
      <c r="M20" s="25"/>
      <c r="N20" s="6"/>
    </row>
    <row r="21" spans="1:14">
      <c r="A21" s="6"/>
      <c r="B21" s="6"/>
      <c r="C21" s="6"/>
      <c r="D21" s="6"/>
      <c r="E21" s="6"/>
      <c r="F21" s="6"/>
      <c r="G21" s="6"/>
      <c r="H21" s="35"/>
      <c r="I21" s="35"/>
      <c r="J21" s="35"/>
      <c r="K21" s="35"/>
      <c r="L21" s="35"/>
      <c r="M21" s="25"/>
      <c r="N21" s="6"/>
    </row>
    <row r="22" spans="1:14">
      <c r="A22" s="6"/>
      <c r="B22" s="6"/>
      <c r="C22" s="6"/>
      <c r="D22" s="6"/>
      <c r="E22" s="6"/>
      <c r="F22" s="6"/>
      <c r="G22" s="6"/>
      <c r="H22" s="35"/>
      <c r="I22" s="35"/>
      <c r="J22" s="35"/>
      <c r="K22" s="35"/>
      <c r="L22" s="35"/>
      <c r="M22" s="25"/>
      <c r="N22" s="6"/>
    </row>
    <row r="23" spans="1:14">
      <c r="A23" s="6"/>
      <c r="B23" s="6"/>
      <c r="C23" s="6"/>
      <c r="D23" s="6"/>
      <c r="E23" s="6"/>
      <c r="F23" s="6"/>
      <c r="G23" s="6"/>
      <c r="H23" s="35"/>
      <c r="I23" s="35"/>
      <c r="J23" s="35"/>
      <c r="K23" s="35"/>
      <c r="L23" s="35"/>
      <c r="M23" s="25"/>
      <c r="N23" s="6"/>
    </row>
    <row r="24" spans="1:14">
      <c r="A24" s="6"/>
      <c r="B24" s="6"/>
      <c r="C24" s="6"/>
      <c r="D24" s="6"/>
      <c r="E24" s="6"/>
      <c r="F24" s="6"/>
      <c r="G24" s="6"/>
      <c r="H24" s="35"/>
      <c r="I24" s="35"/>
      <c r="J24" s="35"/>
      <c r="K24" s="35"/>
      <c r="L24" s="35"/>
      <c r="M24" s="25"/>
      <c r="N24" s="6"/>
    </row>
    <row r="25" spans="1:14">
      <c r="A25" s="6"/>
      <c r="B25" s="6"/>
      <c r="C25" s="6"/>
      <c r="D25" s="6"/>
      <c r="E25" s="6"/>
      <c r="F25" s="6"/>
      <c r="G25" s="6"/>
      <c r="H25" s="35"/>
      <c r="I25" s="35"/>
      <c r="J25" s="35"/>
      <c r="K25" s="35"/>
      <c r="L25" s="35"/>
      <c r="M25" s="25"/>
      <c r="N25" s="6"/>
    </row>
    <row r="26" spans="1:14">
      <c r="A26" s="6"/>
      <c r="B26" s="6"/>
      <c r="C26" s="6"/>
      <c r="D26" s="6"/>
      <c r="E26" s="6"/>
      <c r="F26" s="6"/>
      <c r="G26" s="6"/>
      <c r="H26" s="35"/>
      <c r="I26" s="35"/>
      <c r="J26" s="35"/>
      <c r="K26" s="35"/>
      <c r="L26" s="35"/>
      <c r="M26" s="25"/>
      <c r="N26" s="6"/>
    </row>
    <row r="27" spans="1:14">
      <c r="A27" s="6"/>
      <c r="B27" s="6"/>
      <c r="C27" s="6"/>
      <c r="D27" s="6"/>
      <c r="E27" s="6"/>
      <c r="F27" s="6"/>
      <c r="G27" s="6"/>
      <c r="H27" s="35"/>
      <c r="I27" s="35"/>
      <c r="J27" s="35"/>
      <c r="K27" s="35"/>
      <c r="L27" s="35"/>
      <c r="M27" s="25"/>
      <c r="N27" s="6"/>
    </row>
    <row r="28" spans="1:14">
      <c r="A28" s="6"/>
      <c r="B28" s="6"/>
      <c r="C28" s="6"/>
      <c r="D28" s="6"/>
      <c r="E28" s="6"/>
      <c r="F28" s="6"/>
      <c r="G28" s="6"/>
      <c r="H28" s="35"/>
      <c r="I28" s="35"/>
      <c r="J28" s="35"/>
      <c r="K28" s="35"/>
      <c r="L28" s="35"/>
      <c r="M28" s="25"/>
      <c r="N28" s="6"/>
    </row>
    <row r="29" spans="1:14">
      <c r="A29" s="6"/>
      <c r="B29" s="6"/>
      <c r="C29" s="6"/>
      <c r="D29" s="6"/>
      <c r="E29" s="6"/>
      <c r="F29" s="6"/>
      <c r="G29" s="6"/>
      <c r="H29" s="35"/>
      <c r="I29" s="35"/>
      <c r="J29" s="35"/>
      <c r="K29" s="35"/>
      <c r="L29" s="35"/>
      <c r="M29" s="25"/>
      <c r="N29" s="6"/>
    </row>
    <row r="30" spans="1:14">
      <c r="A30" s="6"/>
      <c r="B30" s="6"/>
      <c r="C30" s="6"/>
      <c r="D30" s="6"/>
      <c r="E30" s="6"/>
      <c r="F30" s="6"/>
      <c r="G30" s="6"/>
      <c r="H30" s="35"/>
      <c r="I30" s="35"/>
      <c r="J30" s="35"/>
      <c r="K30" s="35"/>
      <c r="L30" s="35"/>
      <c r="M30" s="25"/>
      <c r="N30" s="6"/>
    </row>
    <row r="31" spans="1:14">
      <c r="A31" s="6"/>
      <c r="B31" s="6"/>
      <c r="C31" s="6"/>
      <c r="D31" s="6"/>
      <c r="E31" s="6"/>
      <c r="F31" s="6"/>
      <c r="G31" s="6"/>
      <c r="H31" s="35"/>
      <c r="I31" s="35"/>
      <c r="J31" s="35"/>
      <c r="K31" s="35"/>
      <c r="L31" s="35"/>
      <c r="M31" s="25"/>
      <c r="N31" s="6"/>
    </row>
    <row r="32" spans="1:14">
      <c r="A32" s="6"/>
      <c r="B32" s="6"/>
      <c r="C32" s="6"/>
      <c r="D32" s="6"/>
      <c r="E32" s="6"/>
      <c r="F32" s="6"/>
      <c r="G32" s="6"/>
      <c r="H32" s="35"/>
      <c r="I32" s="35"/>
      <c r="J32" s="35"/>
      <c r="K32" s="35"/>
      <c r="L32" s="35"/>
      <c r="M32" s="25"/>
      <c r="N32" s="6"/>
    </row>
    <row r="33" spans="1:14">
      <c r="A33" s="6"/>
      <c r="B33" s="6"/>
      <c r="C33" s="6"/>
      <c r="D33" s="6"/>
      <c r="E33" s="6"/>
      <c r="F33" s="6"/>
      <c r="G33" s="6"/>
      <c r="H33" s="35"/>
      <c r="I33" s="35"/>
      <c r="J33" s="35"/>
      <c r="K33" s="35"/>
      <c r="L33" s="35"/>
      <c r="M33" s="25"/>
      <c r="N33" s="6"/>
    </row>
    <row r="34" spans="1:14">
      <c r="A34" s="6"/>
      <c r="B34" s="6"/>
      <c r="C34" s="6"/>
      <c r="D34" s="6"/>
      <c r="E34" s="6"/>
      <c r="F34" s="6"/>
      <c r="G34" s="6"/>
      <c r="H34" s="35"/>
      <c r="I34" s="35"/>
      <c r="J34" s="35"/>
      <c r="K34" s="35"/>
      <c r="L34" s="35"/>
      <c r="M34" s="25"/>
      <c r="N34" s="6"/>
    </row>
    <row r="35" spans="1:14">
      <c r="A35" s="6"/>
      <c r="B35" s="6"/>
      <c r="C35" s="6"/>
      <c r="D35" s="6"/>
      <c r="E35" s="6"/>
      <c r="F35" s="6"/>
      <c r="G35" s="6"/>
      <c r="H35" s="35"/>
      <c r="I35" s="35"/>
      <c r="J35" s="35"/>
      <c r="K35" s="35"/>
      <c r="L35" s="35"/>
      <c r="M35" s="25"/>
      <c r="N35" s="6"/>
    </row>
    <row r="36" spans="1:14">
      <c r="A36" s="6"/>
      <c r="B36" s="6"/>
      <c r="C36" s="6"/>
      <c r="D36" s="6"/>
      <c r="E36" s="6"/>
      <c r="F36" s="6"/>
      <c r="G36" s="6"/>
      <c r="H36" s="35"/>
      <c r="I36" s="35"/>
      <c r="J36" s="35"/>
      <c r="K36" s="35"/>
      <c r="L36" s="35"/>
      <c r="M36" s="25"/>
      <c r="N36" s="6"/>
    </row>
    <row r="37" spans="1:14">
      <c r="A37" s="6"/>
      <c r="B37" s="6"/>
      <c r="C37" s="6"/>
      <c r="D37" s="6"/>
      <c r="E37" s="6"/>
      <c r="F37" s="6"/>
      <c r="G37" s="6"/>
      <c r="H37" s="35"/>
      <c r="I37" s="35"/>
      <c r="J37" s="35"/>
      <c r="K37" s="35"/>
      <c r="L37" s="35"/>
      <c r="M37" s="25"/>
      <c r="N37" s="6"/>
    </row>
    <row r="38" spans="1:14">
      <c r="A38" s="6"/>
      <c r="B38" s="6"/>
      <c r="C38" s="6"/>
      <c r="D38" s="6"/>
      <c r="E38" s="6"/>
      <c r="F38" s="6"/>
      <c r="G38" s="6"/>
      <c r="H38" s="35"/>
      <c r="I38" s="35"/>
      <c r="J38" s="35"/>
      <c r="K38" s="35"/>
      <c r="L38" s="35"/>
      <c r="M38" s="25"/>
      <c r="N38" s="6"/>
    </row>
    <row r="39" spans="1:14">
      <c r="A39" s="6"/>
      <c r="B39" s="6"/>
      <c r="C39" s="6"/>
      <c r="D39" s="6"/>
      <c r="E39" s="6"/>
      <c r="F39" s="6"/>
      <c r="G39" s="6"/>
      <c r="H39" s="35"/>
      <c r="I39" s="35"/>
      <c r="J39" s="35"/>
      <c r="K39" s="35"/>
      <c r="L39" s="35"/>
      <c r="M39" s="25"/>
      <c r="N39" s="6"/>
    </row>
    <row r="40" spans="1:14">
      <c r="A40" s="6"/>
      <c r="B40" s="6"/>
      <c r="C40" s="6"/>
      <c r="D40" s="6"/>
      <c r="E40" s="6"/>
      <c r="F40" s="6"/>
      <c r="G40" s="6"/>
      <c r="H40" s="35"/>
      <c r="I40" s="35"/>
      <c r="J40" s="35"/>
      <c r="K40" s="35"/>
      <c r="L40" s="35"/>
      <c r="M40" s="25"/>
      <c r="N40" s="6"/>
    </row>
    <row r="41" spans="1:14">
      <c r="A41" s="6"/>
      <c r="B41" s="6"/>
      <c r="C41" s="6"/>
      <c r="D41" s="6"/>
      <c r="E41" s="6"/>
      <c r="F41" s="6"/>
      <c r="G41" s="6"/>
      <c r="H41" s="35"/>
      <c r="I41" s="35"/>
      <c r="J41" s="35"/>
      <c r="K41" s="35"/>
      <c r="L41" s="35"/>
      <c r="M41" s="25"/>
      <c r="N41" s="6"/>
    </row>
    <row r="42" spans="1:14">
      <c r="A42" s="6"/>
      <c r="B42" s="6"/>
      <c r="C42" s="6"/>
      <c r="D42" s="6"/>
      <c r="E42" s="6"/>
      <c r="F42" s="6"/>
      <c r="G42" s="6"/>
      <c r="H42" s="35"/>
      <c r="I42" s="35"/>
      <c r="J42" s="35"/>
      <c r="K42" s="35"/>
      <c r="L42" s="35"/>
      <c r="M42" s="25"/>
      <c r="N42" s="6"/>
    </row>
    <row r="43" spans="1:14">
      <c r="A43" s="6"/>
      <c r="B43" s="6"/>
      <c r="C43" s="6"/>
      <c r="D43" s="6"/>
      <c r="E43" s="6"/>
      <c r="F43" s="6"/>
      <c r="G43" s="6"/>
      <c r="H43" s="35"/>
      <c r="I43" s="35"/>
      <c r="J43" s="35"/>
      <c r="K43" s="35"/>
      <c r="L43" s="35"/>
      <c r="M43" s="25"/>
      <c r="N43" s="6"/>
    </row>
    <row r="44" spans="1:14">
      <c r="A44" s="6"/>
      <c r="B44" s="6"/>
      <c r="C44" s="6"/>
      <c r="D44" s="6"/>
      <c r="E44" s="6"/>
      <c r="F44" s="6"/>
      <c r="G44" s="6"/>
      <c r="H44" s="35"/>
      <c r="I44" s="35"/>
      <c r="J44" s="35"/>
      <c r="K44" s="35"/>
      <c r="L44" s="35"/>
      <c r="M44" s="25"/>
      <c r="N44" s="6"/>
    </row>
    <row r="45" spans="1:14">
      <c r="A45" s="6"/>
      <c r="B45" s="6"/>
      <c r="C45" s="6"/>
      <c r="D45" s="6"/>
      <c r="E45" s="6"/>
      <c r="F45" s="6"/>
      <c r="G45" s="6"/>
      <c r="H45" s="35"/>
      <c r="I45" s="35"/>
      <c r="J45" s="35"/>
      <c r="K45" s="35"/>
      <c r="L45" s="35"/>
      <c r="M45" s="25"/>
      <c r="N45" s="6"/>
    </row>
    <row r="46" spans="1:14">
      <c r="A46" s="6"/>
      <c r="B46" s="6"/>
      <c r="C46" s="6"/>
      <c r="D46" s="6"/>
      <c r="E46" s="6"/>
      <c r="F46" s="6"/>
      <c r="G46" s="6"/>
      <c r="H46" s="35"/>
      <c r="I46" s="35"/>
      <c r="J46" s="35"/>
      <c r="K46" s="35"/>
      <c r="L46" s="35"/>
      <c r="M46" s="25"/>
      <c r="N46" s="6"/>
    </row>
    <row r="47" spans="1:14">
      <c r="A47" s="6"/>
      <c r="B47" s="6"/>
      <c r="C47" s="6"/>
      <c r="D47" s="6"/>
      <c r="E47" s="6"/>
      <c r="F47" s="6"/>
      <c r="G47" s="6"/>
      <c r="H47" s="35"/>
      <c r="I47" s="35"/>
      <c r="J47" s="35"/>
      <c r="K47" s="35"/>
      <c r="L47" s="35"/>
      <c r="M47" s="25"/>
      <c r="N47" s="6"/>
    </row>
  </sheetData>
  <mergeCells count="2">
    <mergeCell ref="A1:B1"/>
    <mergeCell ref="C1:N1"/>
  </mergeCells>
  <conditionalFormatting sqref="L4:L47">
    <cfRule type="containsBlanks" dxfId="13" priority="1">
      <formula>LEN(TRIM(L4))=0</formula>
    </cfRule>
  </conditionalFormatting>
  <conditionalFormatting sqref="L4:L47">
    <cfRule type="expression" dxfId="12" priority="2">
      <formula>(L4+(1/24))&lt;TIME(HOUR(NOW()),MINUTE(NOW()),SECOND(NOW()))</formula>
    </cfRule>
  </conditionalFormatting>
  <conditionalFormatting sqref="L4:L47">
    <cfRule type="expression" dxfId="11" priority="3">
      <formula>(L4+(1/48))&lt;TIME(HOUR(NOW()),MINUTE(NOW()),SECOND(NOW()))</formula>
    </cfRule>
  </conditionalFormatting>
  <conditionalFormatting sqref="M3:M47">
    <cfRule type="containsText" dxfId="10" priority="4" operator="containsText" text="On Sortie">
      <formula>NOT(ISERROR(SEARCH(("On Sortie"),(M3))))</formula>
    </cfRule>
  </conditionalFormatting>
  <conditionalFormatting sqref="M3:M47">
    <cfRule type="cellIs" dxfId="9" priority="5" operator="equal">
      <formula>"Completed"</formula>
    </cfRule>
  </conditionalFormatting>
  <conditionalFormatting sqref="M3:M47">
    <cfRule type="cellIs" dxfId="8" priority="6" operator="equal">
      <formula>"Briefed"</formula>
    </cfRule>
  </conditionalFormatting>
  <conditionalFormatting sqref="M3:M47">
    <cfRule type="cellIs" dxfId="7" priority="7" operator="equal">
      <formula>"Pending"</formula>
    </cfRule>
  </conditionalFormatting>
  <conditionalFormatting sqref="M3:M47">
    <cfRule type="cellIs" dxfId="6" priority="8" operator="equal">
      <formula>"Retasked"</formula>
    </cfRule>
  </conditionalFormatting>
  <conditionalFormatting sqref="M3:M47">
    <cfRule type="cellIs" dxfId="5" priority="9" operator="equal">
      <formula>"Crew Rest/Break"</formula>
    </cfRule>
  </conditionalFormatting>
  <conditionalFormatting sqref="M3:M47">
    <cfRule type="cellIs" dxfId="4" priority="10" operator="equal">
      <formula>"Debriefed"</formula>
    </cfRule>
  </conditionalFormatting>
  <conditionalFormatting sqref="M3:M47">
    <cfRule type="cellIs" dxfId="3" priority="11" operator="equal">
      <formula>"Not Completed"</formula>
    </cfRule>
  </conditionalFormatting>
  <conditionalFormatting sqref="M3:M47">
    <cfRule type="cellIs" dxfId="2" priority="12" operator="equal">
      <formula>"Find"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400-000000000000}">
          <x14:formula1>
            <xm:f>SAVE!$A$1:$I$1</xm:f>
          </x14:formula1>
          <xm:sqref>M3:M47</xm:sqref>
        </x14:dataValidation>
        <x14:dataValidation type="list" allowBlank="1" xr:uid="{00000000-0002-0000-0400-000001000000}">
          <x14:formula1>
            <xm:f>'Tasks (Planning)'!#REF!</xm:f>
          </x14:formula1>
          <xm:sqref>B3:B47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00"/>
    <outlinePr summaryBelow="0" summaryRight="0"/>
  </sheetPr>
  <dimension ref="A1:L60"/>
  <sheetViews>
    <sheetView workbookViewId="0">
      <selection activeCell="A30" sqref="A30"/>
    </sheetView>
  </sheetViews>
  <sheetFormatPr defaultColWidth="14.42578125" defaultRowHeight="15" customHeight="1"/>
  <cols>
    <col min="1" max="1" width="10.5703125" customWidth="1"/>
    <col min="2" max="2" width="8.5703125" customWidth="1"/>
    <col min="3" max="3" width="7.5703125" customWidth="1"/>
    <col min="4" max="5" width="11.7109375" customWidth="1"/>
    <col min="6" max="6" width="11" customWidth="1"/>
    <col min="7" max="7" width="14.7109375" customWidth="1"/>
    <col min="8" max="8" width="8.5703125" customWidth="1"/>
    <col min="9" max="9" width="7.5703125" customWidth="1"/>
    <col min="10" max="10" width="12.140625" customWidth="1"/>
    <col min="11" max="11" width="11.7109375" customWidth="1"/>
  </cols>
  <sheetData>
    <row r="1" spans="1:12">
      <c r="A1" s="59" t="s">
        <v>62</v>
      </c>
      <c r="B1" s="56"/>
      <c r="C1" s="56"/>
      <c r="D1" s="56"/>
      <c r="E1" s="54"/>
      <c r="F1" s="44"/>
      <c r="G1" s="60" t="s">
        <v>63</v>
      </c>
      <c r="H1" s="56"/>
      <c r="I1" s="56"/>
      <c r="J1" s="56"/>
      <c r="K1" s="54"/>
      <c r="L1" s="44"/>
    </row>
    <row r="2" spans="1:12">
      <c r="A2" s="36" t="s">
        <v>64</v>
      </c>
      <c r="B2" s="36" t="s">
        <v>50</v>
      </c>
      <c r="C2" s="36" t="s">
        <v>65</v>
      </c>
      <c r="D2" s="36" t="s">
        <v>66</v>
      </c>
      <c r="E2" s="36" t="s">
        <v>67</v>
      </c>
      <c r="F2" s="44"/>
      <c r="G2" s="37" t="s">
        <v>60</v>
      </c>
      <c r="H2" s="37" t="s">
        <v>50</v>
      </c>
      <c r="I2" s="37" t="s">
        <v>65</v>
      </c>
      <c r="J2" s="37" t="s">
        <v>61</v>
      </c>
      <c r="K2" s="37" t="s">
        <v>67</v>
      </c>
      <c r="L2" s="44"/>
    </row>
    <row r="3" spans="1:12" ht="12.75">
      <c r="A3" s="43">
        <f>'Air Sorties Status Board (AOBD)'!D3</f>
        <v>0</v>
      </c>
      <c r="B3" s="43">
        <f>'Air Sorties Status Board (AOBD)'!E3</f>
        <v>0</v>
      </c>
      <c r="C3" s="43">
        <f>'Air Sorties Status Board (AOBD)'!C3</f>
        <v>0</v>
      </c>
      <c r="D3" s="43">
        <f>'Air Sorties Status Board (AOBD)'!F3</f>
        <v>0</v>
      </c>
      <c r="E3" s="29">
        <f>'Air Sorties Status Board (AOBD)'!M3</f>
        <v>0</v>
      </c>
      <c r="F3" s="44"/>
      <c r="G3" s="52">
        <f>'Ground Sorties Status Board (GB'!D3</f>
        <v>0</v>
      </c>
      <c r="H3" s="52">
        <f>'Ground Sorties Status Board (GB'!E3</f>
        <v>0</v>
      </c>
      <c r="I3" s="52">
        <f>'Ground Sorties Status Board (GB'!C3</f>
        <v>0</v>
      </c>
      <c r="J3" s="52">
        <f>'Ground Sorties Status Board (GB'!F3</f>
        <v>0</v>
      </c>
      <c r="K3" s="52">
        <f>'Ground Sorties Status Board (GB'!M3</f>
        <v>0</v>
      </c>
      <c r="L3" s="44"/>
    </row>
    <row r="4" spans="1:12" ht="12.75">
      <c r="A4" s="43">
        <f>'Air Sorties Status Board (AOBD)'!D4</f>
        <v>0</v>
      </c>
      <c r="B4" s="43">
        <f>'Air Sorties Status Board (AOBD)'!E4</f>
        <v>0</v>
      </c>
      <c r="C4" s="43">
        <f>'Air Sorties Status Board (AOBD)'!C4</f>
        <v>0</v>
      </c>
      <c r="D4" s="43">
        <f>'Air Sorties Status Board (AOBD)'!F4</f>
        <v>0</v>
      </c>
      <c r="E4" s="29">
        <f>'Air Sorties Status Board (AOBD)'!M4</f>
        <v>0</v>
      </c>
      <c r="F4" s="44"/>
      <c r="G4" s="52">
        <f>'Ground Sorties Status Board (GB'!D4</f>
        <v>0</v>
      </c>
      <c r="H4" s="52">
        <f>'Ground Sorties Status Board (GB'!E4</f>
        <v>0</v>
      </c>
      <c r="I4" s="52">
        <f>'Ground Sorties Status Board (GB'!C4</f>
        <v>0</v>
      </c>
      <c r="J4" s="52">
        <f>'Ground Sorties Status Board (GB'!F4</f>
        <v>0</v>
      </c>
      <c r="K4" s="52">
        <f>'Ground Sorties Status Board (GB'!M4</f>
        <v>0</v>
      </c>
      <c r="L4" s="44"/>
    </row>
    <row r="5" spans="1:12" ht="12.75">
      <c r="A5" s="43">
        <f>'Air Sorties Status Board (AOBD)'!D5</f>
        <v>0</v>
      </c>
      <c r="B5" s="43">
        <f>'Air Sorties Status Board (AOBD)'!E5</f>
        <v>0</v>
      </c>
      <c r="C5" s="43">
        <f>'Air Sorties Status Board (AOBD)'!C5</f>
        <v>0</v>
      </c>
      <c r="D5" s="43">
        <f>'Air Sorties Status Board (AOBD)'!F5</f>
        <v>0</v>
      </c>
      <c r="E5" s="29">
        <f>'Air Sorties Status Board (AOBD)'!M5</f>
        <v>0</v>
      </c>
      <c r="F5" s="44"/>
      <c r="G5" s="52">
        <f>'Ground Sorties Status Board (GB'!D5</f>
        <v>0</v>
      </c>
      <c r="H5" s="52">
        <f>'Ground Sorties Status Board (GB'!E5</f>
        <v>0</v>
      </c>
      <c r="I5" s="52">
        <f>'Ground Sorties Status Board (GB'!C5</f>
        <v>0</v>
      </c>
      <c r="J5" s="52">
        <f>'Ground Sorties Status Board (GB'!F5</f>
        <v>0</v>
      </c>
      <c r="K5" s="52">
        <f>'Ground Sorties Status Board (GB'!M5</f>
        <v>0</v>
      </c>
      <c r="L5" s="44"/>
    </row>
    <row r="6" spans="1:12" ht="12.75">
      <c r="A6" s="43">
        <f>'Air Sorties Status Board (AOBD)'!D6</f>
        <v>0</v>
      </c>
      <c r="B6" s="43">
        <f>'Air Sorties Status Board (AOBD)'!E6</f>
        <v>0</v>
      </c>
      <c r="C6" s="43">
        <f>'Air Sorties Status Board (AOBD)'!C6</f>
        <v>0</v>
      </c>
      <c r="D6" s="43">
        <f>'Air Sorties Status Board (AOBD)'!F6</f>
        <v>0</v>
      </c>
      <c r="E6" s="29">
        <f>'Air Sorties Status Board (AOBD)'!M6</f>
        <v>0</v>
      </c>
      <c r="F6" s="44"/>
      <c r="G6" s="52">
        <f>'Ground Sorties Status Board (GB'!D6</f>
        <v>0</v>
      </c>
      <c r="H6" s="52">
        <f>'Ground Sorties Status Board (GB'!E6</f>
        <v>0</v>
      </c>
      <c r="I6" s="52">
        <f>'Ground Sorties Status Board (GB'!C6</f>
        <v>0</v>
      </c>
      <c r="J6" s="52">
        <f>'Ground Sorties Status Board (GB'!F6</f>
        <v>0</v>
      </c>
      <c r="K6" s="52">
        <f>'Ground Sorties Status Board (GB'!M6</f>
        <v>0</v>
      </c>
      <c r="L6" s="44"/>
    </row>
    <row r="7" spans="1:12" ht="12.75">
      <c r="A7" s="43">
        <f>'Air Sorties Status Board (AOBD)'!D7</f>
        <v>0</v>
      </c>
      <c r="B7" s="43">
        <f>'Air Sorties Status Board (AOBD)'!E7</f>
        <v>0</v>
      </c>
      <c r="C7" s="43">
        <f>'Air Sorties Status Board (AOBD)'!C7</f>
        <v>0</v>
      </c>
      <c r="D7" s="43">
        <f>'Air Sorties Status Board (AOBD)'!F7</f>
        <v>0</v>
      </c>
      <c r="E7" s="29">
        <f>'Air Sorties Status Board (AOBD)'!M7</f>
        <v>0</v>
      </c>
      <c r="F7" s="44"/>
      <c r="G7" s="52">
        <f>'Ground Sorties Status Board (GB'!D7</f>
        <v>0</v>
      </c>
      <c r="H7" s="52">
        <f>'Ground Sorties Status Board (GB'!E7</f>
        <v>0</v>
      </c>
      <c r="I7" s="52">
        <f>'Ground Sorties Status Board (GB'!C7</f>
        <v>0</v>
      </c>
      <c r="J7" s="52">
        <f>'Ground Sorties Status Board (GB'!F7</f>
        <v>0</v>
      </c>
      <c r="K7" s="52">
        <f>'Ground Sorties Status Board (GB'!M7</f>
        <v>0</v>
      </c>
      <c r="L7" s="44"/>
    </row>
    <row r="8" spans="1:12" ht="12.75">
      <c r="A8" s="43">
        <f>'Air Sorties Status Board (AOBD)'!D8</f>
        <v>0</v>
      </c>
      <c r="B8" s="43">
        <f>'Air Sorties Status Board (AOBD)'!E8</f>
        <v>0</v>
      </c>
      <c r="C8" s="43">
        <f>'Air Sorties Status Board (AOBD)'!C8</f>
        <v>0</v>
      </c>
      <c r="D8" s="43">
        <f>'Air Sorties Status Board (AOBD)'!F8</f>
        <v>0</v>
      </c>
      <c r="E8" s="29">
        <f>'Air Sorties Status Board (AOBD)'!M8</f>
        <v>0</v>
      </c>
      <c r="F8" s="44"/>
      <c r="G8" s="52">
        <f>'Ground Sorties Status Board (GB'!D8</f>
        <v>0</v>
      </c>
      <c r="H8" s="52">
        <f>'Ground Sorties Status Board (GB'!E8</f>
        <v>0</v>
      </c>
      <c r="I8" s="52">
        <f>'Ground Sorties Status Board (GB'!C8</f>
        <v>0</v>
      </c>
      <c r="J8" s="52">
        <f>'Ground Sorties Status Board (GB'!F8</f>
        <v>0</v>
      </c>
      <c r="K8" s="52">
        <f>'Ground Sorties Status Board (GB'!M8</f>
        <v>0</v>
      </c>
      <c r="L8" s="44"/>
    </row>
    <row r="9" spans="1:12" ht="12.75">
      <c r="A9" s="43">
        <f>'Air Sorties Status Board (AOBD)'!D9</f>
        <v>0</v>
      </c>
      <c r="B9" s="43">
        <f>'Air Sorties Status Board (AOBD)'!E9</f>
        <v>0</v>
      </c>
      <c r="C9" s="43">
        <f>'Air Sorties Status Board (AOBD)'!C9</f>
        <v>0</v>
      </c>
      <c r="D9" s="43">
        <f>'Air Sorties Status Board (AOBD)'!F9</f>
        <v>0</v>
      </c>
      <c r="E9" s="29">
        <f>'Air Sorties Status Board (AOBD)'!M9</f>
        <v>0</v>
      </c>
      <c r="F9" s="44"/>
      <c r="G9" s="52">
        <f>'Ground Sorties Status Board (GB'!D9</f>
        <v>0</v>
      </c>
      <c r="H9" s="52">
        <f>'Ground Sorties Status Board (GB'!E9</f>
        <v>0</v>
      </c>
      <c r="I9" s="52">
        <f>'Ground Sorties Status Board (GB'!C9</f>
        <v>0</v>
      </c>
      <c r="J9" s="52">
        <f>'Ground Sorties Status Board (GB'!F9</f>
        <v>0</v>
      </c>
      <c r="K9" s="52">
        <f>'Ground Sorties Status Board (GB'!M9</f>
        <v>0</v>
      </c>
      <c r="L9" s="44"/>
    </row>
    <row r="10" spans="1:12" ht="12.75">
      <c r="A10" s="43">
        <f>'Air Sorties Status Board (AOBD)'!D10</f>
        <v>0</v>
      </c>
      <c r="B10" s="43">
        <f>'Air Sorties Status Board (AOBD)'!E10</f>
        <v>0</v>
      </c>
      <c r="C10" s="43">
        <f>'Air Sorties Status Board (AOBD)'!C10</f>
        <v>0</v>
      </c>
      <c r="D10" s="43">
        <f>'Air Sorties Status Board (AOBD)'!F10</f>
        <v>0</v>
      </c>
      <c r="E10" s="29">
        <f>'Air Sorties Status Board (AOBD)'!M10</f>
        <v>0</v>
      </c>
      <c r="F10" s="44"/>
      <c r="G10" s="52">
        <f>'Ground Sorties Status Board (GB'!D10</f>
        <v>0</v>
      </c>
      <c r="H10" s="52">
        <f>'Ground Sorties Status Board (GB'!E10</f>
        <v>0</v>
      </c>
      <c r="I10" s="52">
        <f>'Ground Sorties Status Board (GB'!C10</f>
        <v>0</v>
      </c>
      <c r="J10" s="52">
        <f>'Ground Sorties Status Board (GB'!F10</f>
        <v>0</v>
      </c>
      <c r="K10" s="52">
        <f>'Ground Sorties Status Board (GB'!M10</f>
        <v>0</v>
      </c>
      <c r="L10" s="44"/>
    </row>
    <row r="11" spans="1:12" ht="12.75">
      <c r="A11" s="43">
        <f>'Air Sorties Status Board (AOBD)'!D11</f>
        <v>0</v>
      </c>
      <c r="B11" s="43">
        <f>'Air Sorties Status Board (AOBD)'!E11</f>
        <v>0</v>
      </c>
      <c r="C11" s="43">
        <f>'Air Sorties Status Board (AOBD)'!C11</f>
        <v>0</v>
      </c>
      <c r="D11" s="43">
        <f>'Air Sorties Status Board (AOBD)'!F11</f>
        <v>0</v>
      </c>
      <c r="E11" s="29">
        <f>'Air Sorties Status Board (AOBD)'!M11</f>
        <v>0</v>
      </c>
      <c r="F11" s="44"/>
      <c r="G11" s="52">
        <f>'Ground Sorties Status Board (GB'!D11</f>
        <v>0</v>
      </c>
      <c r="H11" s="52">
        <f>'Ground Sorties Status Board (GB'!E11</f>
        <v>0</v>
      </c>
      <c r="I11" s="52">
        <f>'Ground Sorties Status Board (GB'!C11</f>
        <v>0</v>
      </c>
      <c r="J11" s="52">
        <f>'Ground Sorties Status Board (GB'!F11</f>
        <v>0</v>
      </c>
      <c r="K11" s="52">
        <f>'Ground Sorties Status Board (GB'!M11</f>
        <v>0</v>
      </c>
      <c r="L11" s="44"/>
    </row>
    <row r="12" spans="1:12" ht="12.75">
      <c r="A12" s="43">
        <f>'Air Sorties Status Board (AOBD)'!D12</f>
        <v>0</v>
      </c>
      <c r="B12" s="43">
        <f>'Air Sorties Status Board (AOBD)'!E12</f>
        <v>0</v>
      </c>
      <c r="C12" s="43">
        <f>'Air Sorties Status Board (AOBD)'!C12</f>
        <v>0</v>
      </c>
      <c r="D12" s="43">
        <f>'Air Sorties Status Board (AOBD)'!F12</f>
        <v>0</v>
      </c>
      <c r="E12" s="29">
        <f>'Air Sorties Status Board (AOBD)'!M12</f>
        <v>0</v>
      </c>
      <c r="F12" s="44"/>
      <c r="G12" s="52">
        <f>'Ground Sorties Status Board (GB'!D12</f>
        <v>0</v>
      </c>
      <c r="H12" s="52">
        <f>'Ground Sorties Status Board (GB'!E12</f>
        <v>0</v>
      </c>
      <c r="I12" s="52">
        <f>'Ground Sorties Status Board (GB'!C12</f>
        <v>0</v>
      </c>
      <c r="J12" s="52">
        <f>'Ground Sorties Status Board (GB'!F12</f>
        <v>0</v>
      </c>
      <c r="K12" s="52">
        <f>'Ground Sorties Status Board (GB'!M12</f>
        <v>0</v>
      </c>
      <c r="L12" s="44"/>
    </row>
    <row r="13" spans="1:12" ht="12.75">
      <c r="A13" s="43">
        <f>'Air Sorties Status Board (AOBD)'!D13</f>
        <v>0</v>
      </c>
      <c r="B13" s="43">
        <f>'Air Sorties Status Board (AOBD)'!E13</f>
        <v>0</v>
      </c>
      <c r="C13" s="43">
        <f>'Air Sorties Status Board (AOBD)'!C13</f>
        <v>0</v>
      </c>
      <c r="D13" s="43">
        <f>'Air Sorties Status Board (AOBD)'!F13</f>
        <v>0</v>
      </c>
      <c r="E13" s="29">
        <f>'Air Sorties Status Board (AOBD)'!M13</f>
        <v>0</v>
      </c>
      <c r="F13" s="44"/>
      <c r="G13" s="52">
        <f>'Ground Sorties Status Board (GB'!D13</f>
        <v>0</v>
      </c>
      <c r="H13" s="52">
        <f>'Ground Sorties Status Board (GB'!E13</f>
        <v>0</v>
      </c>
      <c r="I13" s="52">
        <f>'Ground Sorties Status Board (GB'!C13</f>
        <v>0</v>
      </c>
      <c r="J13" s="52">
        <f>'Ground Sorties Status Board (GB'!F13</f>
        <v>0</v>
      </c>
      <c r="K13" s="52">
        <f>'Ground Sorties Status Board (GB'!M13</f>
        <v>0</v>
      </c>
      <c r="L13" s="44"/>
    </row>
    <row r="14" spans="1:12" ht="12.75">
      <c r="A14" s="43">
        <f>'Air Sorties Status Board (AOBD)'!D14</f>
        <v>0</v>
      </c>
      <c r="B14" s="43">
        <f>'Air Sorties Status Board (AOBD)'!E14</f>
        <v>0</v>
      </c>
      <c r="C14" s="43">
        <f>'Air Sorties Status Board (AOBD)'!C14</f>
        <v>0</v>
      </c>
      <c r="D14" s="43">
        <f>'Air Sorties Status Board (AOBD)'!F14</f>
        <v>0</v>
      </c>
      <c r="E14" s="29">
        <f>'Air Sorties Status Board (AOBD)'!M14</f>
        <v>0</v>
      </c>
      <c r="F14" s="44"/>
      <c r="G14" s="52">
        <f>'Ground Sorties Status Board (GB'!D14</f>
        <v>0</v>
      </c>
      <c r="H14" s="52">
        <f>'Ground Sorties Status Board (GB'!E14</f>
        <v>0</v>
      </c>
      <c r="I14" s="52">
        <f>'Ground Sorties Status Board (GB'!C14</f>
        <v>0</v>
      </c>
      <c r="J14" s="52">
        <f>'Ground Sorties Status Board (GB'!F14</f>
        <v>0</v>
      </c>
      <c r="K14" s="52">
        <f>'Ground Sorties Status Board (GB'!M14</f>
        <v>0</v>
      </c>
      <c r="L14" s="44"/>
    </row>
    <row r="15" spans="1:12" ht="12.75">
      <c r="A15" s="43">
        <f>'Air Sorties Status Board (AOBD)'!D15</f>
        <v>0</v>
      </c>
      <c r="B15" s="43">
        <f>'Air Sorties Status Board (AOBD)'!E15</f>
        <v>0</v>
      </c>
      <c r="C15" s="43">
        <f>'Air Sorties Status Board (AOBD)'!C15</f>
        <v>0</v>
      </c>
      <c r="D15" s="43">
        <f>'Air Sorties Status Board (AOBD)'!F15</f>
        <v>0</v>
      </c>
      <c r="E15" s="29">
        <f>'Air Sorties Status Board (AOBD)'!M15</f>
        <v>0</v>
      </c>
      <c r="F15" s="44"/>
      <c r="G15" s="52">
        <f>'Ground Sorties Status Board (GB'!D15</f>
        <v>0</v>
      </c>
      <c r="H15" s="52">
        <f>'Ground Sorties Status Board (GB'!E15</f>
        <v>0</v>
      </c>
      <c r="I15" s="52">
        <f>'Ground Sorties Status Board (GB'!C15</f>
        <v>0</v>
      </c>
      <c r="J15" s="52">
        <f>'Ground Sorties Status Board (GB'!F15</f>
        <v>0</v>
      </c>
      <c r="K15" s="52">
        <f>'Ground Sorties Status Board (GB'!M15</f>
        <v>0</v>
      </c>
      <c r="L15" s="44"/>
    </row>
    <row r="16" spans="1:12" ht="12.75">
      <c r="A16" s="43">
        <f>'Air Sorties Status Board (AOBD)'!D16</f>
        <v>0</v>
      </c>
      <c r="B16" s="43">
        <f>'Air Sorties Status Board (AOBD)'!E16</f>
        <v>0</v>
      </c>
      <c r="C16" s="43">
        <f>'Air Sorties Status Board (AOBD)'!C16</f>
        <v>0</v>
      </c>
      <c r="D16" s="43">
        <f>'Air Sorties Status Board (AOBD)'!F16</f>
        <v>0</v>
      </c>
      <c r="E16" s="29">
        <f>'Air Sorties Status Board (AOBD)'!M16</f>
        <v>0</v>
      </c>
      <c r="F16" s="44"/>
      <c r="G16" s="52">
        <f>'Ground Sorties Status Board (GB'!D16</f>
        <v>0</v>
      </c>
      <c r="H16" s="52">
        <f>'Ground Sorties Status Board (GB'!E16</f>
        <v>0</v>
      </c>
      <c r="I16" s="52">
        <f>'Ground Sorties Status Board (GB'!C16</f>
        <v>0</v>
      </c>
      <c r="J16" s="52">
        <f>'Ground Sorties Status Board (GB'!F16</f>
        <v>0</v>
      </c>
      <c r="K16" s="52">
        <f>'Ground Sorties Status Board (GB'!M16</f>
        <v>0</v>
      </c>
      <c r="L16" s="44"/>
    </row>
    <row r="17" spans="1:12" ht="12.75">
      <c r="A17" s="43">
        <f>'Air Sorties Status Board (AOBD)'!D17</f>
        <v>0</v>
      </c>
      <c r="B17" s="43">
        <f>'Air Sorties Status Board (AOBD)'!E17</f>
        <v>0</v>
      </c>
      <c r="C17" s="43">
        <f>'Air Sorties Status Board (AOBD)'!C17</f>
        <v>0</v>
      </c>
      <c r="D17" s="43">
        <f>'Air Sorties Status Board (AOBD)'!F17</f>
        <v>0</v>
      </c>
      <c r="E17" s="29">
        <f>'Air Sorties Status Board (AOBD)'!M17</f>
        <v>0</v>
      </c>
      <c r="F17" s="44"/>
      <c r="G17" s="52">
        <f>'Ground Sorties Status Board (GB'!D17</f>
        <v>0</v>
      </c>
      <c r="H17" s="52">
        <f>'Ground Sorties Status Board (GB'!E17</f>
        <v>0</v>
      </c>
      <c r="I17" s="52">
        <f>'Ground Sorties Status Board (GB'!C17</f>
        <v>0</v>
      </c>
      <c r="J17" s="52">
        <f>'Ground Sorties Status Board (GB'!F17</f>
        <v>0</v>
      </c>
      <c r="K17" s="52">
        <f>'Ground Sorties Status Board (GB'!M17</f>
        <v>0</v>
      </c>
      <c r="L17" s="44"/>
    </row>
    <row r="18" spans="1:12" ht="12.75">
      <c r="A18" s="43">
        <f>'Air Sorties Status Board (AOBD)'!D18</f>
        <v>0</v>
      </c>
      <c r="B18" s="43">
        <f>'Air Sorties Status Board (AOBD)'!E18</f>
        <v>0</v>
      </c>
      <c r="C18" s="43">
        <f>'Air Sorties Status Board (AOBD)'!C18</f>
        <v>0</v>
      </c>
      <c r="D18" s="43">
        <f>'Air Sorties Status Board (AOBD)'!F18</f>
        <v>0</v>
      </c>
      <c r="E18" s="29">
        <f>'Air Sorties Status Board (AOBD)'!M18</f>
        <v>0</v>
      </c>
      <c r="F18" s="44"/>
      <c r="G18" s="52">
        <f>'Ground Sorties Status Board (GB'!D18</f>
        <v>0</v>
      </c>
      <c r="H18" s="52">
        <f>'Ground Sorties Status Board (GB'!E18</f>
        <v>0</v>
      </c>
      <c r="I18" s="52">
        <f>'Ground Sorties Status Board (GB'!C18</f>
        <v>0</v>
      </c>
      <c r="J18" s="52">
        <f>'Ground Sorties Status Board (GB'!F18</f>
        <v>0</v>
      </c>
      <c r="K18" s="52">
        <f>'Ground Sorties Status Board (GB'!M18</f>
        <v>0</v>
      </c>
      <c r="L18" s="44"/>
    </row>
    <row r="19" spans="1:12" ht="12.75">
      <c r="A19" s="43">
        <f>'Air Sorties Status Board (AOBD)'!D19</f>
        <v>0</v>
      </c>
      <c r="B19" s="43">
        <f>'Air Sorties Status Board (AOBD)'!E19</f>
        <v>0</v>
      </c>
      <c r="C19" s="43">
        <f>'Air Sorties Status Board (AOBD)'!C19</f>
        <v>0</v>
      </c>
      <c r="D19" s="43">
        <f>'Air Sorties Status Board (AOBD)'!F19</f>
        <v>0</v>
      </c>
      <c r="E19" s="29">
        <f>'Air Sorties Status Board (AOBD)'!M19</f>
        <v>0</v>
      </c>
      <c r="F19" s="44"/>
      <c r="G19" s="52">
        <f>'Ground Sorties Status Board (GB'!D19</f>
        <v>0</v>
      </c>
      <c r="H19" s="52">
        <f>'Ground Sorties Status Board (GB'!E19</f>
        <v>0</v>
      </c>
      <c r="I19" s="52">
        <f>'Ground Sorties Status Board (GB'!C19</f>
        <v>0</v>
      </c>
      <c r="J19" s="52">
        <f>'Ground Sorties Status Board (GB'!F19</f>
        <v>0</v>
      </c>
      <c r="K19" s="52">
        <f>'Ground Sorties Status Board (GB'!M19</f>
        <v>0</v>
      </c>
      <c r="L19" s="44"/>
    </row>
    <row r="20" spans="1:12" ht="12.75">
      <c r="A20" s="43">
        <f>'Air Sorties Status Board (AOBD)'!D20</f>
        <v>0</v>
      </c>
      <c r="B20" s="43">
        <f>'Air Sorties Status Board (AOBD)'!E20</f>
        <v>0</v>
      </c>
      <c r="C20" s="43">
        <f>'Air Sorties Status Board (AOBD)'!C20</f>
        <v>0</v>
      </c>
      <c r="D20" s="43">
        <f>'Air Sorties Status Board (AOBD)'!F20</f>
        <v>0</v>
      </c>
      <c r="E20" s="29">
        <f>'Air Sorties Status Board (AOBD)'!M20</f>
        <v>0</v>
      </c>
      <c r="F20" s="44"/>
      <c r="G20" s="52">
        <f>'Ground Sorties Status Board (GB'!D20</f>
        <v>0</v>
      </c>
      <c r="H20" s="52">
        <f>'Ground Sorties Status Board (GB'!E20</f>
        <v>0</v>
      </c>
      <c r="I20" s="52">
        <f>'Ground Sorties Status Board (GB'!C20</f>
        <v>0</v>
      </c>
      <c r="J20" s="52">
        <f>'Ground Sorties Status Board (GB'!F20</f>
        <v>0</v>
      </c>
      <c r="K20" s="52">
        <f>'Ground Sorties Status Board (GB'!M20</f>
        <v>0</v>
      </c>
      <c r="L20" s="44"/>
    </row>
    <row r="21" spans="1:12" ht="12.75">
      <c r="A21" s="43">
        <f>'Air Sorties Status Board (AOBD)'!D21</f>
        <v>0</v>
      </c>
      <c r="B21" s="43">
        <f>'Air Sorties Status Board (AOBD)'!E21</f>
        <v>0</v>
      </c>
      <c r="C21" s="43">
        <f>'Air Sorties Status Board (AOBD)'!C21</f>
        <v>0</v>
      </c>
      <c r="D21" s="43">
        <f>'Air Sorties Status Board (AOBD)'!F21</f>
        <v>0</v>
      </c>
      <c r="E21" s="29">
        <f>'Air Sorties Status Board (AOBD)'!M21</f>
        <v>0</v>
      </c>
      <c r="F21" s="44"/>
      <c r="G21" s="52">
        <f>'Ground Sorties Status Board (GB'!D21</f>
        <v>0</v>
      </c>
      <c r="H21" s="52">
        <f>'Ground Sorties Status Board (GB'!E21</f>
        <v>0</v>
      </c>
      <c r="I21" s="52">
        <f>'Ground Sorties Status Board (GB'!C21</f>
        <v>0</v>
      </c>
      <c r="J21" s="52">
        <f>'Ground Sorties Status Board (GB'!F21</f>
        <v>0</v>
      </c>
      <c r="K21" s="52">
        <f>'Ground Sorties Status Board (GB'!M21</f>
        <v>0</v>
      </c>
      <c r="L21" s="44"/>
    </row>
    <row r="22" spans="1:12" ht="12.75">
      <c r="A22" s="43">
        <f>'Air Sorties Status Board (AOBD)'!D22</f>
        <v>0</v>
      </c>
      <c r="B22" s="43">
        <f>'Air Sorties Status Board (AOBD)'!E22</f>
        <v>0</v>
      </c>
      <c r="C22" s="43">
        <f>'Air Sorties Status Board (AOBD)'!C22</f>
        <v>0</v>
      </c>
      <c r="D22" s="43">
        <f>'Air Sorties Status Board (AOBD)'!F22</f>
        <v>0</v>
      </c>
      <c r="E22" s="29">
        <f>'Air Sorties Status Board (AOBD)'!M22</f>
        <v>0</v>
      </c>
      <c r="F22" s="44"/>
      <c r="G22" s="52">
        <f>'Ground Sorties Status Board (GB'!D22</f>
        <v>0</v>
      </c>
      <c r="H22" s="52">
        <f>'Ground Sorties Status Board (GB'!E22</f>
        <v>0</v>
      </c>
      <c r="I22" s="52">
        <f>'Ground Sorties Status Board (GB'!C22</f>
        <v>0</v>
      </c>
      <c r="J22" s="52">
        <f>'Ground Sorties Status Board (GB'!F22</f>
        <v>0</v>
      </c>
      <c r="K22" s="52">
        <f>'Ground Sorties Status Board (GB'!M22</f>
        <v>0</v>
      </c>
      <c r="L22" s="44"/>
    </row>
    <row r="23" spans="1:12" ht="12.75">
      <c r="A23" s="43">
        <f>'Air Sorties Status Board (AOBD)'!D23</f>
        <v>0</v>
      </c>
      <c r="B23" s="43">
        <f>'Air Sorties Status Board (AOBD)'!E23</f>
        <v>0</v>
      </c>
      <c r="C23" s="43">
        <f>'Air Sorties Status Board (AOBD)'!C23</f>
        <v>0</v>
      </c>
      <c r="D23" s="43">
        <f>'Air Sorties Status Board (AOBD)'!F23</f>
        <v>0</v>
      </c>
      <c r="E23" s="29">
        <f>'Air Sorties Status Board (AOBD)'!M23</f>
        <v>0</v>
      </c>
      <c r="F23" s="44"/>
      <c r="G23" s="52">
        <f>'Ground Sorties Status Board (GB'!D23</f>
        <v>0</v>
      </c>
      <c r="H23" s="52">
        <f>'Ground Sorties Status Board (GB'!E23</f>
        <v>0</v>
      </c>
      <c r="I23" s="52">
        <f>'Ground Sorties Status Board (GB'!C23</f>
        <v>0</v>
      </c>
      <c r="J23" s="52">
        <f>'Ground Sorties Status Board (GB'!F23</f>
        <v>0</v>
      </c>
      <c r="K23" s="52">
        <f>'Ground Sorties Status Board (GB'!M23</f>
        <v>0</v>
      </c>
      <c r="L23" s="44"/>
    </row>
    <row r="24" spans="1:12" ht="12.75">
      <c r="A24" s="43">
        <f>'Air Sorties Status Board (AOBD)'!D24</f>
        <v>0</v>
      </c>
      <c r="B24" s="43">
        <f>'Air Sorties Status Board (AOBD)'!E24</f>
        <v>0</v>
      </c>
      <c r="C24" s="43">
        <f>'Air Sorties Status Board (AOBD)'!C24</f>
        <v>0</v>
      </c>
      <c r="D24" s="43">
        <f>'Air Sorties Status Board (AOBD)'!F24</f>
        <v>0</v>
      </c>
      <c r="E24" s="29">
        <f>'Air Sorties Status Board (AOBD)'!M24</f>
        <v>0</v>
      </c>
      <c r="F24" s="44"/>
      <c r="G24" s="52">
        <f>'Ground Sorties Status Board (GB'!D24</f>
        <v>0</v>
      </c>
      <c r="H24" s="52">
        <f>'Ground Sorties Status Board (GB'!E24</f>
        <v>0</v>
      </c>
      <c r="I24" s="52">
        <f>'Ground Sorties Status Board (GB'!C24</f>
        <v>0</v>
      </c>
      <c r="J24" s="52">
        <f>'Ground Sorties Status Board (GB'!F24</f>
        <v>0</v>
      </c>
      <c r="K24" s="52">
        <f>'Ground Sorties Status Board (GB'!M24</f>
        <v>0</v>
      </c>
      <c r="L24" s="44"/>
    </row>
    <row r="25" spans="1:12" ht="12.75">
      <c r="A25" s="43">
        <f>'Air Sorties Status Board (AOBD)'!D25</f>
        <v>0</v>
      </c>
      <c r="B25" s="43">
        <f>'Air Sorties Status Board (AOBD)'!E25</f>
        <v>0</v>
      </c>
      <c r="C25" s="43">
        <f>'Air Sorties Status Board (AOBD)'!C25</f>
        <v>0</v>
      </c>
      <c r="D25" s="43">
        <f>'Air Sorties Status Board (AOBD)'!F25</f>
        <v>0</v>
      </c>
      <c r="E25" s="29">
        <f>'Air Sorties Status Board (AOBD)'!M25</f>
        <v>0</v>
      </c>
      <c r="F25" s="44"/>
      <c r="G25" s="52">
        <f>'Ground Sorties Status Board (GB'!D25</f>
        <v>0</v>
      </c>
      <c r="H25" s="52">
        <f>'Ground Sorties Status Board (GB'!E25</f>
        <v>0</v>
      </c>
      <c r="I25" s="52">
        <f>'Ground Sorties Status Board (GB'!C25</f>
        <v>0</v>
      </c>
      <c r="J25" s="52">
        <f>'Ground Sorties Status Board (GB'!F25</f>
        <v>0</v>
      </c>
      <c r="K25" s="52">
        <f>'Ground Sorties Status Board (GB'!M25</f>
        <v>0</v>
      </c>
      <c r="L25" s="44"/>
    </row>
    <row r="26" spans="1:12" ht="12.75">
      <c r="A26" s="43">
        <f>'Air Sorties Status Board (AOBD)'!D26</f>
        <v>0</v>
      </c>
      <c r="B26" s="43">
        <f>'Air Sorties Status Board (AOBD)'!E26</f>
        <v>0</v>
      </c>
      <c r="C26" s="43">
        <f>'Air Sorties Status Board (AOBD)'!C26</f>
        <v>0</v>
      </c>
      <c r="D26" s="43">
        <f>'Air Sorties Status Board (AOBD)'!F26</f>
        <v>0</v>
      </c>
      <c r="E26" s="29">
        <f>'Air Sorties Status Board (AOBD)'!M26</f>
        <v>0</v>
      </c>
      <c r="F26" s="44"/>
      <c r="G26" s="52">
        <f>'Ground Sorties Status Board (GB'!D26</f>
        <v>0</v>
      </c>
      <c r="H26" s="52">
        <f>'Ground Sorties Status Board (GB'!E26</f>
        <v>0</v>
      </c>
      <c r="I26" s="52">
        <f>'Ground Sorties Status Board (GB'!C26</f>
        <v>0</v>
      </c>
      <c r="J26" s="52">
        <f>'Ground Sorties Status Board (GB'!F26</f>
        <v>0</v>
      </c>
      <c r="K26" s="52">
        <f>'Ground Sorties Status Board (GB'!M26</f>
        <v>0</v>
      </c>
      <c r="L26" s="44"/>
    </row>
    <row r="27" spans="1:12" ht="12.75">
      <c r="A27" s="43">
        <f>'Air Sorties Status Board (AOBD)'!D27</f>
        <v>0</v>
      </c>
      <c r="B27" s="43">
        <f>'Air Sorties Status Board (AOBD)'!E27</f>
        <v>0</v>
      </c>
      <c r="C27" s="43">
        <f>'Air Sorties Status Board (AOBD)'!C27</f>
        <v>0</v>
      </c>
      <c r="D27" s="43">
        <f>'Air Sorties Status Board (AOBD)'!F27</f>
        <v>0</v>
      </c>
      <c r="E27" s="29">
        <f>'Air Sorties Status Board (AOBD)'!M27</f>
        <v>0</v>
      </c>
      <c r="F27" s="44"/>
      <c r="G27" s="52">
        <f>'Ground Sorties Status Board (GB'!D27</f>
        <v>0</v>
      </c>
      <c r="H27" s="52">
        <f>'Ground Sorties Status Board (GB'!E27</f>
        <v>0</v>
      </c>
      <c r="I27" s="52">
        <f>'Ground Sorties Status Board (GB'!C27</f>
        <v>0</v>
      </c>
      <c r="J27" s="52">
        <f>'Ground Sorties Status Board (GB'!F27</f>
        <v>0</v>
      </c>
      <c r="K27" s="52">
        <f>'Ground Sorties Status Board (GB'!M27</f>
        <v>0</v>
      </c>
      <c r="L27" s="44"/>
    </row>
    <row r="28" spans="1:12" ht="12.75">
      <c r="A28" s="43">
        <f>'Air Sorties Status Board (AOBD)'!D28</f>
        <v>0</v>
      </c>
      <c r="B28" s="43">
        <f>'Air Sorties Status Board (AOBD)'!E28</f>
        <v>0</v>
      </c>
      <c r="C28" s="43">
        <f>'Air Sorties Status Board (AOBD)'!C28</f>
        <v>0</v>
      </c>
      <c r="D28" s="43">
        <f>'Air Sorties Status Board (AOBD)'!F28</f>
        <v>0</v>
      </c>
      <c r="E28" s="29">
        <f>'Air Sorties Status Board (AOBD)'!M28</f>
        <v>0</v>
      </c>
      <c r="F28" s="44"/>
      <c r="G28" s="52">
        <f>'Ground Sorties Status Board (GB'!D28</f>
        <v>0</v>
      </c>
      <c r="H28" s="52">
        <f>'Ground Sorties Status Board (GB'!E28</f>
        <v>0</v>
      </c>
      <c r="I28" s="52">
        <f>'Ground Sorties Status Board (GB'!C28</f>
        <v>0</v>
      </c>
      <c r="J28" s="52">
        <f>'Ground Sorties Status Board (GB'!F28</f>
        <v>0</v>
      </c>
      <c r="K28" s="52">
        <f>'Ground Sorties Status Board (GB'!M28</f>
        <v>0</v>
      </c>
      <c r="L28" s="44"/>
    </row>
    <row r="29" spans="1:12" ht="12.75">
      <c r="A29" s="43">
        <f>'Air Sorties Status Board (AOBD)'!D29</f>
        <v>0</v>
      </c>
      <c r="B29" s="43">
        <f>'Air Sorties Status Board (AOBD)'!E29</f>
        <v>0</v>
      </c>
      <c r="C29" s="43">
        <f>'Air Sorties Status Board (AOBD)'!C29</f>
        <v>0</v>
      </c>
      <c r="D29" s="43">
        <f>'Air Sorties Status Board (AOBD)'!F29</f>
        <v>0</v>
      </c>
      <c r="E29" s="29">
        <f>'Air Sorties Status Board (AOBD)'!M29</f>
        <v>0</v>
      </c>
      <c r="F29" s="44"/>
      <c r="G29" s="52">
        <f>'Ground Sorties Status Board (GB'!D29</f>
        <v>0</v>
      </c>
      <c r="H29" s="52">
        <f>'Ground Sorties Status Board (GB'!E29</f>
        <v>0</v>
      </c>
      <c r="I29" s="52">
        <f>'Ground Sorties Status Board (GB'!C29</f>
        <v>0</v>
      </c>
      <c r="J29" s="52">
        <f>'Ground Sorties Status Board (GB'!F29</f>
        <v>0</v>
      </c>
      <c r="K29" s="52">
        <f>'Ground Sorties Status Board (GB'!M29</f>
        <v>0</v>
      </c>
      <c r="L29" s="44"/>
    </row>
    <row r="30" spans="1:12" ht="12.75">
      <c r="A30" s="43">
        <f>'Air Sorties Status Board (AOBD)'!D30</f>
        <v>0</v>
      </c>
      <c r="B30" s="43">
        <f>'Air Sorties Status Board (AOBD)'!E30</f>
        <v>0</v>
      </c>
      <c r="C30" s="43">
        <f>'Air Sorties Status Board (AOBD)'!C30</f>
        <v>0</v>
      </c>
      <c r="D30" s="43">
        <f>'Air Sorties Status Board (AOBD)'!F30</f>
        <v>0</v>
      </c>
      <c r="E30" s="29">
        <f>'Air Sorties Status Board (AOBD)'!M30</f>
        <v>0</v>
      </c>
      <c r="F30" s="44"/>
      <c r="G30" s="52">
        <f>'Ground Sorties Status Board (GB'!D30</f>
        <v>0</v>
      </c>
      <c r="H30" s="52">
        <f>'Ground Sorties Status Board (GB'!E30</f>
        <v>0</v>
      </c>
      <c r="I30" s="52">
        <f>'Ground Sorties Status Board (GB'!C30</f>
        <v>0</v>
      </c>
      <c r="J30" s="52">
        <f>'Ground Sorties Status Board (GB'!F30</f>
        <v>0</v>
      </c>
      <c r="K30" s="52">
        <f>'Ground Sorties Status Board (GB'!M30</f>
        <v>0</v>
      </c>
      <c r="L30" s="44"/>
    </row>
    <row r="31" spans="1:12" ht="12.75">
      <c r="A31" s="43">
        <f>'Air Sorties Status Board (AOBD)'!D31</f>
        <v>0</v>
      </c>
      <c r="B31" s="43">
        <f>'Air Sorties Status Board (AOBD)'!E31</f>
        <v>0</v>
      </c>
      <c r="C31" s="43">
        <f>'Air Sorties Status Board (AOBD)'!C31</f>
        <v>0</v>
      </c>
      <c r="D31" s="43">
        <f>'Air Sorties Status Board (AOBD)'!F31</f>
        <v>0</v>
      </c>
      <c r="E31" s="29">
        <f>'Air Sorties Status Board (AOBD)'!M31</f>
        <v>0</v>
      </c>
      <c r="F31" s="44"/>
      <c r="G31" s="52">
        <f>'Ground Sorties Status Board (GB'!D31</f>
        <v>0</v>
      </c>
      <c r="H31" s="52">
        <f>'Ground Sorties Status Board (GB'!E31</f>
        <v>0</v>
      </c>
      <c r="I31" s="52">
        <f>'Ground Sorties Status Board (GB'!C31</f>
        <v>0</v>
      </c>
      <c r="J31" s="52">
        <f>'Ground Sorties Status Board (GB'!F31</f>
        <v>0</v>
      </c>
      <c r="K31" s="52">
        <f>'Ground Sorties Status Board (GB'!M31</f>
        <v>0</v>
      </c>
      <c r="L31" s="44"/>
    </row>
    <row r="32" spans="1:12" ht="12.75">
      <c r="A32" s="43">
        <f>'Air Sorties Status Board (AOBD)'!D32</f>
        <v>0</v>
      </c>
      <c r="B32" s="43">
        <f>'Air Sorties Status Board (AOBD)'!E32</f>
        <v>0</v>
      </c>
      <c r="C32" s="43">
        <f>'Air Sorties Status Board (AOBD)'!C32</f>
        <v>0</v>
      </c>
      <c r="D32" s="43">
        <f>'Air Sorties Status Board (AOBD)'!F32</f>
        <v>0</v>
      </c>
      <c r="E32" s="29">
        <f>'Air Sorties Status Board (AOBD)'!M32</f>
        <v>0</v>
      </c>
      <c r="F32" s="44"/>
      <c r="G32" s="52">
        <f>'Ground Sorties Status Board (GB'!D32</f>
        <v>0</v>
      </c>
      <c r="H32" s="52">
        <f>'Ground Sorties Status Board (GB'!E32</f>
        <v>0</v>
      </c>
      <c r="I32" s="52">
        <f>'Ground Sorties Status Board (GB'!C32</f>
        <v>0</v>
      </c>
      <c r="J32" s="52">
        <f>'Ground Sorties Status Board (GB'!F32</f>
        <v>0</v>
      </c>
      <c r="K32" s="52">
        <f>'Ground Sorties Status Board (GB'!M32</f>
        <v>0</v>
      </c>
      <c r="L32" s="44"/>
    </row>
    <row r="33" spans="1:12" ht="12.75">
      <c r="A33" s="43">
        <f>'Air Sorties Status Board (AOBD)'!D33</f>
        <v>0</v>
      </c>
      <c r="B33" s="43">
        <f>'Air Sorties Status Board (AOBD)'!E33</f>
        <v>0</v>
      </c>
      <c r="C33" s="43">
        <f>'Air Sorties Status Board (AOBD)'!C33</f>
        <v>0</v>
      </c>
      <c r="D33" s="43">
        <f>'Air Sorties Status Board (AOBD)'!F33</f>
        <v>0</v>
      </c>
      <c r="E33" s="29">
        <f>'Air Sorties Status Board (AOBD)'!M33</f>
        <v>0</v>
      </c>
      <c r="F33" s="44"/>
      <c r="G33" s="52">
        <f>'Ground Sorties Status Board (GB'!D33</f>
        <v>0</v>
      </c>
      <c r="H33" s="52">
        <f>'Ground Sorties Status Board (GB'!E33</f>
        <v>0</v>
      </c>
      <c r="I33" s="52">
        <f>'Ground Sorties Status Board (GB'!C33</f>
        <v>0</v>
      </c>
      <c r="J33" s="52">
        <f>'Ground Sorties Status Board (GB'!F33</f>
        <v>0</v>
      </c>
      <c r="K33" s="52">
        <f>'Ground Sorties Status Board (GB'!M33</f>
        <v>0</v>
      </c>
      <c r="L33" s="44"/>
    </row>
    <row r="34" spans="1:12" ht="12.75">
      <c r="A34" s="43">
        <f>'Air Sorties Status Board (AOBD)'!D34</f>
        <v>0</v>
      </c>
      <c r="B34" s="43">
        <f>'Air Sorties Status Board (AOBD)'!E34</f>
        <v>0</v>
      </c>
      <c r="C34" s="43">
        <f>'Air Sorties Status Board (AOBD)'!C34</f>
        <v>0</v>
      </c>
      <c r="D34" s="43">
        <f>'Air Sorties Status Board (AOBD)'!F34</f>
        <v>0</v>
      </c>
      <c r="E34" s="29">
        <f>'Air Sorties Status Board (AOBD)'!M34</f>
        <v>0</v>
      </c>
      <c r="F34" s="44"/>
      <c r="G34" s="52">
        <f>'Ground Sorties Status Board (GB'!D34</f>
        <v>0</v>
      </c>
      <c r="H34" s="52">
        <f>'Ground Sorties Status Board (GB'!E34</f>
        <v>0</v>
      </c>
      <c r="I34" s="52">
        <f>'Ground Sorties Status Board (GB'!C34</f>
        <v>0</v>
      </c>
      <c r="J34" s="52">
        <f>'Ground Sorties Status Board (GB'!F34</f>
        <v>0</v>
      </c>
      <c r="K34" s="52">
        <f>'Ground Sorties Status Board (GB'!M34</f>
        <v>0</v>
      </c>
      <c r="L34" s="44"/>
    </row>
    <row r="35" spans="1:12" ht="12.75">
      <c r="A35" s="43">
        <f>'Air Sorties Status Board (AOBD)'!D35</f>
        <v>0</v>
      </c>
      <c r="B35" s="43">
        <f>'Air Sorties Status Board (AOBD)'!E35</f>
        <v>0</v>
      </c>
      <c r="C35" s="43">
        <f>'Air Sorties Status Board (AOBD)'!C35</f>
        <v>0</v>
      </c>
      <c r="D35" s="43">
        <f>'Air Sorties Status Board (AOBD)'!F35</f>
        <v>0</v>
      </c>
      <c r="E35" s="29">
        <f>'Air Sorties Status Board (AOBD)'!M35</f>
        <v>0</v>
      </c>
      <c r="F35" s="44"/>
      <c r="G35" s="52">
        <f>'Ground Sorties Status Board (GB'!D35</f>
        <v>0</v>
      </c>
      <c r="H35" s="52">
        <f>'Ground Sorties Status Board (GB'!E35</f>
        <v>0</v>
      </c>
      <c r="I35" s="52">
        <f>'Ground Sorties Status Board (GB'!C35</f>
        <v>0</v>
      </c>
      <c r="J35" s="52">
        <f>'Ground Sorties Status Board (GB'!F35</f>
        <v>0</v>
      </c>
      <c r="K35" s="52">
        <f>'Ground Sorties Status Board (GB'!M35</f>
        <v>0</v>
      </c>
      <c r="L35" s="44"/>
    </row>
    <row r="36" spans="1:12" ht="12.75">
      <c r="A36" s="43">
        <f>'Air Sorties Status Board (AOBD)'!D36</f>
        <v>0</v>
      </c>
      <c r="B36" s="43">
        <f>'Air Sorties Status Board (AOBD)'!E36</f>
        <v>0</v>
      </c>
      <c r="C36" s="43">
        <f>'Air Sorties Status Board (AOBD)'!C36</f>
        <v>0</v>
      </c>
      <c r="D36" s="43">
        <f>'Air Sorties Status Board (AOBD)'!F36</f>
        <v>0</v>
      </c>
      <c r="E36" s="29">
        <f>'Air Sorties Status Board (AOBD)'!M36</f>
        <v>0</v>
      </c>
      <c r="F36" s="44"/>
      <c r="G36" s="52">
        <f>'Ground Sorties Status Board (GB'!D36</f>
        <v>0</v>
      </c>
      <c r="H36" s="52">
        <f>'Ground Sorties Status Board (GB'!E36</f>
        <v>0</v>
      </c>
      <c r="I36" s="52">
        <f>'Ground Sorties Status Board (GB'!C36</f>
        <v>0</v>
      </c>
      <c r="J36" s="52">
        <f>'Ground Sorties Status Board (GB'!F36</f>
        <v>0</v>
      </c>
      <c r="K36" s="52">
        <f>'Ground Sorties Status Board (GB'!M36</f>
        <v>0</v>
      </c>
      <c r="L36" s="44"/>
    </row>
    <row r="37" spans="1:12" ht="12.75">
      <c r="A37" s="43">
        <f>'Air Sorties Status Board (AOBD)'!D37</f>
        <v>0</v>
      </c>
      <c r="B37" s="43">
        <f>'Air Sorties Status Board (AOBD)'!E37</f>
        <v>0</v>
      </c>
      <c r="C37" s="43">
        <f>'Air Sorties Status Board (AOBD)'!C37</f>
        <v>0</v>
      </c>
      <c r="D37" s="43">
        <f>'Air Sorties Status Board (AOBD)'!F37</f>
        <v>0</v>
      </c>
      <c r="E37" s="29">
        <f>'Air Sorties Status Board (AOBD)'!M37</f>
        <v>0</v>
      </c>
      <c r="F37" s="44"/>
      <c r="G37" s="52">
        <f>'Ground Sorties Status Board (GB'!D37</f>
        <v>0</v>
      </c>
      <c r="H37" s="52">
        <f>'Ground Sorties Status Board (GB'!E37</f>
        <v>0</v>
      </c>
      <c r="I37" s="52">
        <f>'Ground Sorties Status Board (GB'!C37</f>
        <v>0</v>
      </c>
      <c r="J37" s="52">
        <f>'Ground Sorties Status Board (GB'!F37</f>
        <v>0</v>
      </c>
      <c r="K37" s="52">
        <f>'Ground Sorties Status Board (GB'!M37</f>
        <v>0</v>
      </c>
      <c r="L37" s="44"/>
    </row>
    <row r="38" spans="1:12" ht="12.75">
      <c r="A38" s="43">
        <f>'Air Sorties Status Board (AOBD)'!D38</f>
        <v>0</v>
      </c>
      <c r="B38" s="43">
        <f>'Air Sorties Status Board (AOBD)'!E38</f>
        <v>0</v>
      </c>
      <c r="C38" s="43">
        <f>'Air Sorties Status Board (AOBD)'!C38</f>
        <v>0</v>
      </c>
      <c r="D38" s="43">
        <f>'Air Sorties Status Board (AOBD)'!F38</f>
        <v>0</v>
      </c>
      <c r="E38" s="29">
        <f>'Air Sorties Status Board (AOBD)'!M38</f>
        <v>0</v>
      </c>
      <c r="F38" s="44"/>
      <c r="G38" s="52">
        <f>'Ground Sorties Status Board (GB'!D38</f>
        <v>0</v>
      </c>
      <c r="H38" s="52">
        <f>'Ground Sorties Status Board (GB'!E38</f>
        <v>0</v>
      </c>
      <c r="I38" s="52">
        <f>'Ground Sorties Status Board (GB'!C38</f>
        <v>0</v>
      </c>
      <c r="J38" s="52">
        <f>'Ground Sorties Status Board (GB'!F38</f>
        <v>0</v>
      </c>
      <c r="K38" s="52">
        <f>'Ground Sorties Status Board (GB'!M38</f>
        <v>0</v>
      </c>
      <c r="L38" s="44"/>
    </row>
    <row r="39" spans="1:12" ht="12.75">
      <c r="A39" s="43">
        <f>'Air Sorties Status Board (AOBD)'!D39</f>
        <v>0</v>
      </c>
      <c r="B39" s="43">
        <f>'Air Sorties Status Board (AOBD)'!E39</f>
        <v>0</v>
      </c>
      <c r="C39" s="43">
        <f>'Air Sorties Status Board (AOBD)'!C39</f>
        <v>0</v>
      </c>
      <c r="D39" s="43">
        <f>'Air Sorties Status Board (AOBD)'!F39</f>
        <v>0</v>
      </c>
      <c r="E39" s="29">
        <f>'Air Sorties Status Board (AOBD)'!M39</f>
        <v>0</v>
      </c>
      <c r="F39" s="44"/>
      <c r="G39" s="52">
        <f>'Ground Sorties Status Board (GB'!D39</f>
        <v>0</v>
      </c>
      <c r="H39" s="52">
        <f>'Ground Sorties Status Board (GB'!E39</f>
        <v>0</v>
      </c>
      <c r="I39" s="52">
        <f>'Ground Sorties Status Board (GB'!C39</f>
        <v>0</v>
      </c>
      <c r="J39" s="52">
        <f>'Ground Sorties Status Board (GB'!F39</f>
        <v>0</v>
      </c>
      <c r="K39" s="52">
        <f>'Ground Sorties Status Board (GB'!M39</f>
        <v>0</v>
      </c>
      <c r="L39" s="44"/>
    </row>
    <row r="40" spans="1:12" ht="12.75">
      <c r="A40" s="43">
        <f>'Air Sorties Status Board (AOBD)'!D40</f>
        <v>0</v>
      </c>
      <c r="B40" s="43">
        <f>'Air Sorties Status Board (AOBD)'!E40</f>
        <v>0</v>
      </c>
      <c r="C40" s="43">
        <f>'Air Sorties Status Board (AOBD)'!C40</f>
        <v>0</v>
      </c>
      <c r="D40" s="43">
        <f>'Air Sorties Status Board (AOBD)'!F40</f>
        <v>0</v>
      </c>
      <c r="E40" s="29">
        <f>'Air Sorties Status Board (AOBD)'!M40</f>
        <v>0</v>
      </c>
      <c r="F40" s="44"/>
      <c r="G40" s="52">
        <f>'Ground Sorties Status Board (GB'!D40</f>
        <v>0</v>
      </c>
      <c r="H40" s="52">
        <f>'Ground Sorties Status Board (GB'!E40</f>
        <v>0</v>
      </c>
      <c r="I40" s="52">
        <f>'Ground Sorties Status Board (GB'!C40</f>
        <v>0</v>
      </c>
      <c r="J40" s="52">
        <f>'Ground Sorties Status Board (GB'!F40</f>
        <v>0</v>
      </c>
      <c r="K40" s="52">
        <f>'Ground Sorties Status Board (GB'!M40</f>
        <v>0</v>
      </c>
      <c r="L40" s="44"/>
    </row>
    <row r="41" spans="1:12" ht="12.75">
      <c r="A41" s="43">
        <f>'Air Sorties Status Board (AOBD)'!D41</f>
        <v>0</v>
      </c>
      <c r="B41" s="43">
        <f>'Air Sorties Status Board (AOBD)'!E41</f>
        <v>0</v>
      </c>
      <c r="C41" s="43">
        <f>'Air Sorties Status Board (AOBD)'!C41</f>
        <v>0</v>
      </c>
      <c r="D41" s="43">
        <f>'Air Sorties Status Board (AOBD)'!F41</f>
        <v>0</v>
      </c>
      <c r="E41" s="29">
        <f>'Air Sorties Status Board (AOBD)'!M41</f>
        <v>0</v>
      </c>
      <c r="F41" s="44"/>
      <c r="G41" s="52">
        <f>'Ground Sorties Status Board (GB'!D41</f>
        <v>0</v>
      </c>
      <c r="H41" s="52">
        <f>'Ground Sorties Status Board (GB'!E41</f>
        <v>0</v>
      </c>
      <c r="I41" s="52">
        <f>'Ground Sorties Status Board (GB'!C41</f>
        <v>0</v>
      </c>
      <c r="J41" s="52">
        <f>'Ground Sorties Status Board (GB'!F41</f>
        <v>0</v>
      </c>
      <c r="K41" s="52">
        <f>'Ground Sorties Status Board (GB'!M41</f>
        <v>0</v>
      </c>
      <c r="L41" s="44"/>
    </row>
    <row r="42" spans="1:12" ht="12.75">
      <c r="A42" s="43">
        <f>'Air Sorties Status Board (AOBD)'!D42</f>
        <v>0</v>
      </c>
      <c r="B42" s="43">
        <f>'Air Sorties Status Board (AOBD)'!E42</f>
        <v>0</v>
      </c>
      <c r="C42" s="43">
        <f>'Air Sorties Status Board (AOBD)'!C42</f>
        <v>0</v>
      </c>
      <c r="D42" s="43">
        <f>'Air Sorties Status Board (AOBD)'!F42</f>
        <v>0</v>
      </c>
      <c r="E42" s="29">
        <f>'Air Sorties Status Board (AOBD)'!M42</f>
        <v>0</v>
      </c>
      <c r="F42" s="44"/>
      <c r="G42" s="52">
        <f>'Ground Sorties Status Board (GB'!D42</f>
        <v>0</v>
      </c>
      <c r="H42" s="52">
        <f>'Ground Sorties Status Board (GB'!E42</f>
        <v>0</v>
      </c>
      <c r="I42" s="52">
        <f>'Ground Sorties Status Board (GB'!C42</f>
        <v>0</v>
      </c>
      <c r="J42" s="52">
        <f>'Ground Sorties Status Board (GB'!F42</f>
        <v>0</v>
      </c>
      <c r="K42" s="52">
        <f>'Ground Sorties Status Board (GB'!M42</f>
        <v>0</v>
      </c>
      <c r="L42" s="44"/>
    </row>
    <row r="43" spans="1:12" ht="12.75">
      <c r="A43" s="43">
        <f>'Air Sorties Status Board (AOBD)'!D43</f>
        <v>0</v>
      </c>
      <c r="B43" s="43">
        <f>'Air Sorties Status Board (AOBD)'!E43</f>
        <v>0</v>
      </c>
      <c r="C43" s="43">
        <f>'Air Sorties Status Board (AOBD)'!C43</f>
        <v>0</v>
      </c>
      <c r="D43" s="43">
        <f>'Air Sorties Status Board (AOBD)'!F43</f>
        <v>0</v>
      </c>
      <c r="E43" s="29">
        <f>'Air Sorties Status Board (AOBD)'!M43</f>
        <v>0</v>
      </c>
      <c r="F43" s="44"/>
      <c r="G43" s="52">
        <f>'Ground Sorties Status Board (GB'!D43</f>
        <v>0</v>
      </c>
      <c r="H43" s="52">
        <f>'Ground Sorties Status Board (GB'!E43</f>
        <v>0</v>
      </c>
      <c r="I43" s="52">
        <f>'Ground Sorties Status Board (GB'!C43</f>
        <v>0</v>
      </c>
      <c r="J43" s="52">
        <f>'Ground Sorties Status Board (GB'!F43</f>
        <v>0</v>
      </c>
      <c r="K43" s="52">
        <f>'Ground Sorties Status Board (GB'!M43</f>
        <v>0</v>
      </c>
      <c r="L43" s="44"/>
    </row>
    <row r="44" spans="1:12" ht="12.75">
      <c r="A44" s="43">
        <f>'Air Sorties Status Board (AOBD)'!D44</f>
        <v>0</v>
      </c>
      <c r="B44" s="43">
        <f>'Air Sorties Status Board (AOBD)'!E44</f>
        <v>0</v>
      </c>
      <c r="C44" s="43">
        <f>'Air Sorties Status Board (AOBD)'!C44</f>
        <v>0</v>
      </c>
      <c r="D44" s="43">
        <f>'Air Sorties Status Board (AOBD)'!F44</f>
        <v>0</v>
      </c>
      <c r="E44" s="29">
        <f>'Air Sorties Status Board (AOBD)'!M44</f>
        <v>0</v>
      </c>
      <c r="F44" s="44"/>
      <c r="G44" s="52">
        <f>'Ground Sorties Status Board (GB'!D44</f>
        <v>0</v>
      </c>
      <c r="H44" s="52">
        <f>'Ground Sorties Status Board (GB'!E44</f>
        <v>0</v>
      </c>
      <c r="I44" s="52">
        <f>'Ground Sorties Status Board (GB'!C44</f>
        <v>0</v>
      </c>
      <c r="J44" s="52">
        <f>'Ground Sorties Status Board (GB'!F44</f>
        <v>0</v>
      </c>
      <c r="K44" s="52">
        <f>'Ground Sorties Status Board (GB'!M44</f>
        <v>0</v>
      </c>
      <c r="L44" s="44"/>
    </row>
    <row r="45" spans="1:12" ht="12.75">
      <c r="A45" s="43">
        <f>'Air Sorties Status Board (AOBD)'!D45</f>
        <v>0</v>
      </c>
      <c r="B45" s="43">
        <f>'Air Sorties Status Board (AOBD)'!E45</f>
        <v>0</v>
      </c>
      <c r="C45" s="43">
        <f>'Air Sorties Status Board (AOBD)'!C45</f>
        <v>0</v>
      </c>
      <c r="D45" s="43">
        <f>'Air Sorties Status Board (AOBD)'!F45</f>
        <v>0</v>
      </c>
      <c r="E45" s="29">
        <f>'Air Sorties Status Board (AOBD)'!M45</f>
        <v>0</v>
      </c>
      <c r="F45" s="44"/>
      <c r="G45" s="52">
        <f>'Ground Sorties Status Board (GB'!D45</f>
        <v>0</v>
      </c>
      <c r="H45" s="52">
        <f>'Ground Sorties Status Board (GB'!E45</f>
        <v>0</v>
      </c>
      <c r="I45" s="52">
        <f>'Ground Sorties Status Board (GB'!C45</f>
        <v>0</v>
      </c>
      <c r="J45" s="52">
        <f>'Ground Sorties Status Board (GB'!F45</f>
        <v>0</v>
      </c>
      <c r="K45" s="52">
        <f>'Ground Sorties Status Board (GB'!M45</f>
        <v>0</v>
      </c>
      <c r="L45" s="44"/>
    </row>
    <row r="46" spans="1:12" ht="12.75">
      <c r="A46" s="43">
        <f>'Air Sorties Status Board (AOBD)'!D46</f>
        <v>0</v>
      </c>
      <c r="B46" s="43">
        <f>'Air Sorties Status Board (AOBD)'!E46</f>
        <v>0</v>
      </c>
      <c r="C46" s="43">
        <f>'Air Sorties Status Board (AOBD)'!C46</f>
        <v>0</v>
      </c>
      <c r="D46" s="43">
        <f>'Air Sorties Status Board (AOBD)'!F46</f>
        <v>0</v>
      </c>
      <c r="E46" s="29">
        <f>'Air Sorties Status Board (AOBD)'!M46</f>
        <v>0</v>
      </c>
      <c r="F46" s="44"/>
      <c r="G46" s="52">
        <f>'Ground Sorties Status Board (GB'!D46</f>
        <v>0</v>
      </c>
      <c r="H46" s="52">
        <f>'Ground Sorties Status Board (GB'!E46</f>
        <v>0</v>
      </c>
      <c r="I46" s="52">
        <f>'Ground Sorties Status Board (GB'!C46</f>
        <v>0</v>
      </c>
      <c r="J46" s="52">
        <f>'Ground Sorties Status Board (GB'!F46</f>
        <v>0</v>
      </c>
      <c r="K46" s="52">
        <f>'Ground Sorties Status Board (GB'!M46</f>
        <v>0</v>
      </c>
      <c r="L46" s="44"/>
    </row>
    <row r="47" spans="1:12" ht="12.75">
      <c r="A47" s="43">
        <f>'Air Sorties Status Board (AOBD)'!D47</f>
        <v>0</v>
      </c>
      <c r="B47" s="43">
        <f>'Air Sorties Status Board (AOBD)'!E47</f>
        <v>0</v>
      </c>
      <c r="C47" s="43">
        <f>'Air Sorties Status Board (AOBD)'!C47</f>
        <v>0</v>
      </c>
      <c r="D47" s="43">
        <f>'Air Sorties Status Board (AOBD)'!F47</f>
        <v>0</v>
      </c>
      <c r="E47" s="29">
        <f>'Air Sorties Status Board (AOBD)'!M47</f>
        <v>0</v>
      </c>
      <c r="F47" s="44"/>
      <c r="G47" s="52">
        <f>'Ground Sorties Status Board (GB'!D47</f>
        <v>0</v>
      </c>
      <c r="H47" s="52">
        <f>'Ground Sorties Status Board (GB'!E47</f>
        <v>0</v>
      </c>
      <c r="I47" s="52">
        <f>'Ground Sorties Status Board (GB'!C47</f>
        <v>0</v>
      </c>
      <c r="J47" s="52">
        <f>'Ground Sorties Status Board (GB'!F47</f>
        <v>0</v>
      </c>
      <c r="K47" s="52">
        <f>'Ground Sorties Status Board (GB'!M47</f>
        <v>0</v>
      </c>
      <c r="L47" s="44"/>
    </row>
    <row r="48" spans="1:12" ht="12.75">
      <c r="A48" s="43">
        <f>'Air Sorties Status Board (AOBD)'!D48</f>
        <v>0</v>
      </c>
      <c r="B48" s="43">
        <f>'Air Sorties Status Board (AOBD)'!E48</f>
        <v>0</v>
      </c>
      <c r="C48" s="43">
        <f>'Air Sorties Status Board (AOBD)'!C48</f>
        <v>0</v>
      </c>
      <c r="D48" s="43">
        <f>'Air Sorties Status Board (AOBD)'!F48</f>
        <v>0</v>
      </c>
      <c r="E48" s="29">
        <f>'Air Sorties Status Board (AOBD)'!M48</f>
        <v>0</v>
      </c>
      <c r="F48" s="44"/>
      <c r="G48" s="52">
        <f>'Ground Sorties Status Board (GB'!D48</f>
        <v>0</v>
      </c>
      <c r="H48" s="52">
        <f>'Ground Sorties Status Board (GB'!E48</f>
        <v>0</v>
      </c>
      <c r="I48" s="52">
        <f>'Ground Sorties Status Board (GB'!C48</f>
        <v>0</v>
      </c>
      <c r="J48" s="52">
        <f>'Ground Sorties Status Board (GB'!F48</f>
        <v>0</v>
      </c>
      <c r="K48" s="52">
        <f>'Ground Sorties Status Board (GB'!M48</f>
        <v>0</v>
      </c>
      <c r="L48" s="44"/>
    </row>
    <row r="49" spans="1:12" ht="12.75">
      <c r="A49" s="43">
        <f>'Air Sorties Status Board (AOBD)'!D49</f>
        <v>0</v>
      </c>
      <c r="B49" s="43">
        <f>'Air Sorties Status Board (AOBD)'!E49</f>
        <v>0</v>
      </c>
      <c r="C49" s="43">
        <f>'Air Sorties Status Board (AOBD)'!C49</f>
        <v>0</v>
      </c>
      <c r="D49" s="43">
        <f>'Air Sorties Status Board (AOBD)'!F49</f>
        <v>0</v>
      </c>
      <c r="E49" s="29">
        <f>'Air Sorties Status Board (AOBD)'!M49</f>
        <v>0</v>
      </c>
      <c r="F49" s="44"/>
      <c r="G49" s="52">
        <f>'Ground Sorties Status Board (GB'!D49</f>
        <v>0</v>
      </c>
      <c r="H49" s="52">
        <f>'Ground Sorties Status Board (GB'!E49</f>
        <v>0</v>
      </c>
      <c r="I49" s="52">
        <f>'Ground Sorties Status Board (GB'!C49</f>
        <v>0</v>
      </c>
      <c r="J49" s="52">
        <f>'Ground Sorties Status Board (GB'!F49</f>
        <v>0</v>
      </c>
      <c r="K49" s="52">
        <f>'Ground Sorties Status Board (GB'!M49</f>
        <v>0</v>
      </c>
      <c r="L49" s="44"/>
    </row>
    <row r="50" spans="1:12" ht="12.75">
      <c r="A50" s="43">
        <f>'Air Sorties Status Board (AOBD)'!D50</f>
        <v>0</v>
      </c>
      <c r="B50" s="43">
        <f>'Air Sorties Status Board (AOBD)'!E50</f>
        <v>0</v>
      </c>
      <c r="C50" s="43">
        <f>'Air Sorties Status Board (AOBD)'!C50</f>
        <v>0</v>
      </c>
      <c r="D50" s="43">
        <f>'Air Sorties Status Board (AOBD)'!F50</f>
        <v>0</v>
      </c>
      <c r="E50" s="29">
        <f>'Air Sorties Status Board (AOBD)'!M50</f>
        <v>0</v>
      </c>
      <c r="F50" s="44"/>
      <c r="G50" s="52">
        <f>'Ground Sorties Status Board (GB'!D50</f>
        <v>0</v>
      </c>
      <c r="H50" s="52">
        <f>'Ground Sorties Status Board (GB'!E50</f>
        <v>0</v>
      </c>
      <c r="I50" s="52">
        <f>'Ground Sorties Status Board (GB'!C50</f>
        <v>0</v>
      </c>
      <c r="J50" s="52">
        <f>'Ground Sorties Status Board (GB'!F50</f>
        <v>0</v>
      </c>
      <c r="K50" s="52">
        <f>'Ground Sorties Status Board (GB'!M50</f>
        <v>0</v>
      </c>
      <c r="L50" s="44"/>
    </row>
    <row r="51" spans="1:12" ht="12.75">
      <c r="A51" s="43">
        <f>'Air Sorties Status Board (AOBD)'!D51</f>
        <v>0</v>
      </c>
      <c r="B51" s="43">
        <f>'Air Sorties Status Board (AOBD)'!E51</f>
        <v>0</v>
      </c>
      <c r="C51" s="43">
        <f>'Air Sorties Status Board (AOBD)'!C51</f>
        <v>0</v>
      </c>
      <c r="D51" s="43">
        <f>'Air Sorties Status Board (AOBD)'!F51</f>
        <v>0</v>
      </c>
      <c r="E51" s="29">
        <f>'Air Sorties Status Board (AOBD)'!M51</f>
        <v>0</v>
      </c>
      <c r="F51" s="44"/>
      <c r="G51" s="52">
        <f>'Ground Sorties Status Board (GB'!D51</f>
        <v>0</v>
      </c>
      <c r="H51" s="52">
        <f>'Ground Sorties Status Board (GB'!E51</f>
        <v>0</v>
      </c>
      <c r="I51" s="52">
        <f>'Ground Sorties Status Board (GB'!C51</f>
        <v>0</v>
      </c>
      <c r="J51" s="52">
        <f>'Ground Sorties Status Board (GB'!F51</f>
        <v>0</v>
      </c>
      <c r="K51" s="52">
        <f>'Ground Sorties Status Board (GB'!M51</f>
        <v>0</v>
      </c>
      <c r="L51" s="44"/>
    </row>
    <row r="52" spans="1:12" ht="12.75">
      <c r="A52" s="43">
        <f>'Air Sorties Status Board (AOBD)'!D52</f>
        <v>0</v>
      </c>
      <c r="B52" s="43">
        <f>'Air Sorties Status Board (AOBD)'!E52</f>
        <v>0</v>
      </c>
      <c r="C52" s="43">
        <f>'Air Sorties Status Board (AOBD)'!C52</f>
        <v>0</v>
      </c>
      <c r="D52" s="43">
        <f>'Air Sorties Status Board (AOBD)'!F52</f>
        <v>0</v>
      </c>
      <c r="E52" s="29">
        <f>'Air Sorties Status Board (AOBD)'!M52</f>
        <v>0</v>
      </c>
      <c r="F52" s="44"/>
      <c r="G52" s="52">
        <f>'Ground Sorties Status Board (GB'!D52</f>
        <v>0</v>
      </c>
      <c r="H52" s="52">
        <f>'Ground Sorties Status Board (GB'!E52</f>
        <v>0</v>
      </c>
      <c r="I52" s="52">
        <f>'Ground Sorties Status Board (GB'!C52</f>
        <v>0</v>
      </c>
      <c r="J52" s="52">
        <f>'Ground Sorties Status Board (GB'!F52</f>
        <v>0</v>
      </c>
      <c r="K52" s="52">
        <f>'Ground Sorties Status Board (GB'!M52</f>
        <v>0</v>
      </c>
      <c r="L52" s="44"/>
    </row>
    <row r="53" spans="1:12" ht="12.75">
      <c r="A53" s="43">
        <f>'Air Sorties Status Board (AOBD)'!D53</f>
        <v>0</v>
      </c>
      <c r="B53" s="43">
        <f>'Air Sorties Status Board (AOBD)'!E53</f>
        <v>0</v>
      </c>
      <c r="C53" s="43">
        <f>'Air Sorties Status Board (AOBD)'!C53</f>
        <v>0</v>
      </c>
      <c r="D53" s="43">
        <f>'Air Sorties Status Board (AOBD)'!F53</f>
        <v>0</v>
      </c>
      <c r="E53" s="29">
        <f>'Air Sorties Status Board (AOBD)'!M53</f>
        <v>0</v>
      </c>
      <c r="F53" s="44"/>
      <c r="G53" s="52">
        <f>'Ground Sorties Status Board (GB'!D53</f>
        <v>0</v>
      </c>
      <c r="H53" s="52">
        <f>'Ground Sorties Status Board (GB'!E53</f>
        <v>0</v>
      </c>
      <c r="I53" s="52">
        <f>'Ground Sorties Status Board (GB'!C53</f>
        <v>0</v>
      </c>
      <c r="J53" s="52">
        <f>'Ground Sorties Status Board (GB'!F53</f>
        <v>0</v>
      </c>
      <c r="K53" s="52">
        <f>'Ground Sorties Status Board (GB'!M53</f>
        <v>0</v>
      </c>
      <c r="L53" s="44"/>
    </row>
    <row r="54" spans="1:12" ht="12.75">
      <c r="A54" s="43">
        <f>'Air Sorties Status Board (AOBD)'!D54</f>
        <v>0</v>
      </c>
      <c r="B54" s="43">
        <f>'Air Sorties Status Board (AOBD)'!E54</f>
        <v>0</v>
      </c>
      <c r="C54" s="43">
        <f>'Air Sorties Status Board (AOBD)'!C54</f>
        <v>0</v>
      </c>
      <c r="D54" s="43">
        <f>'Air Sorties Status Board (AOBD)'!F54</f>
        <v>0</v>
      </c>
      <c r="E54" s="29">
        <f>'Air Sorties Status Board (AOBD)'!M54</f>
        <v>0</v>
      </c>
      <c r="F54" s="44"/>
      <c r="G54" s="52">
        <f>'Ground Sorties Status Board (GB'!D54</f>
        <v>0</v>
      </c>
      <c r="H54" s="52">
        <f>'Ground Sorties Status Board (GB'!E54</f>
        <v>0</v>
      </c>
      <c r="I54" s="52">
        <f>'Ground Sorties Status Board (GB'!C54</f>
        <v>0</v>
      </c>
      <c r="J54" s="52">
        <f>'Ground Sorties Status Board (GB'!F54</f>
        <v>0</v>
      </c>
      <c r="K54" s="52">
        <f>'Ground Sorties Status Board (GB'!M54</f>
        <v>0</v>
      </c>
      <c r="L54" s="44"/>
    </row>
    <row r="55" spans="1:12" ht="12.75">
      <c r="A55" s="43">
        <f>'Air Sorties Status Board (AOBD)'!D55</f>
        <v>0</v>
      </c>
      <c r="B55" s="43">
        <f>'Air Sorties Status Board (AOBD)'!E55</f>
        <v>0</v>
      </c>
      <c r="C55" s="43">
        <f>'Air Sorties Status Board (AOBD)'!C55</f>
        <v>0</v>
      </c>
      <c r="D55" s="43">
        <f>'Air Sorties Status Board (AOBD)'!F55</f>
        <v>0</v>
      </c>
      <c r="E55" s="29">
        <f>'Air Sorties Status Board (AOBD)'!M55</f>
        <v>0</v>
      </c>
      <c r="F55" s="44"/>
      <c r="G55" s="52">
        <f>'Ground Sorties Status Board (GB'!D55</f>
        <v>0</v>
      </c>
      <c r="H55" s="52">
        <f>'Ground Sorties Status Board (GB'!E55</f>
        <v>0</v>
      </c>
      <c r="I55" s="52">
        <f>'Ground Sorties Status Board (GB'!C55</f>
        <v>0</v>
      </c>
      <c r="J55" s="52">
        <f>'Ground Sorties Status Board (GB'!F55</f>
        <v>0</v>
      </c>
      <c r="K55" s="52">
        <f>'Ground Sorties Status Board (GB'!M55</f>
        <v>0</v>
      </c>
      <c r="L55" s="44"/>
    </row>
    <row r="56" spans="1:12" ht="12.75">
      <c r="A56" s="43">
        <f>'Air Sorties Status Board (AOBD)'!D56</f>
        <v>0</v>
      </c>
      <c r="B56" s="43">
        <f>'Air Sorties Status Board (AOBD)'!E56</f>
        <v>0</v>
      </c>
      <c r="C56" s="43">
        <f>'Air Sorties Status Board (AOBD)'!C56</f>
        <v>0</v>
      </c>
      <c r="D56" s="43">
        <f>'Air Sorties Status Board (AOBD)'!F56</f>
        <v>0</v>
      </c>
      <c r="E56" s="29">
        <f>'Air Sorties Status Board (AOBD)'!M56</f>
        <v>0</v>
      </c>
      <c r="F56" s="44"/>
      <c r="G56" s="52">
        <f>'Ground Sorties Status Board (GB'!D56</f>
        <v>0</v>
      </c>
      <c r="H56" s="52">
        <f>'Ground Sorties Status Board (GB'!E56</f>
        <v>0</v>
      </c>
      <c r="I56" s="52">
        <f>'Ground Sorties Status Board (GB'!C56</f>
        <v>0</v>
      </c>
      <c r="J56" s="52">
        <f>'Ground Sorties Status Board (GB'!F56</f>
        <v>0</v>
      </c>
      <c r="K56" s="52">
        <f>'Ground Sorties Status Board (GB'!M56</f>
        <v>0</v>
      </c>
      <c r="L56" s="44"/>
    </row>
    <row r="57" spans="1:12" ht="12.75">
      <c r="A57" s="43">
        <f>'Air Sorties Status Board (AOBD)'!D57</f>
        <v>0</v>
      </c>
      <c r="B57" s="43">
        <f>'Air Sorties Status Board (AOBD)'!E57</f>
        <v>0</v>
      </c>
      <c r="C57" s="43">
        <f>'Air Sorties Status Board (AOBD)'!C57</f>
        <v>0</v>
      </c>
      <c r="D57" s="43">
        <f>'Air Sorties Status Board (AOBD)'!F57</f>
        <v>0</v>
      </c>
      <c r="E57" s="29">
        <f>'Air Sorties Status Board (AOBD)'!M57</f>
        <v>0</v>
      </c>
      <c r="F57" s="44"/>
      <c r="G57" s="52">
        <f>'Ground Sorties Status Board (GB'!D57</f>
        <v>0</v>
      </c>
      <c r="H57" s="52">
        <f>'Ground Sorties Status Board (GB'!E57</f>
        <v>0</v>
      </c>
      <c r="I57" s="52">
        <f>'Ground Sorties Status Board (GB'!C57</f>
        <v>0</v>
      </c>
      <c r="J57" s="52">
        <f>'Ground Sorties Status Board (GB'!F57</f>
        <v>0</v>
      </c>
      <c r="K57" s="52">
        <f>'Ground Sorties Status Board (GB'!M57</f>
        <v>0</v>
      </c>
      <c r="L57" s="44"/>
    </row>
    <row r="58" spans="1:12" ht="12.75">
      <c r="A58" s="43">
        <f>'Air Sorties Status Board (AOBD)'!D58</f>
        <v>0</v>
      </c>
      <c r="B58" s="43">
        <f>'Air Sorties Status Board (AOBD)'!E58</f>
        <v>0</v>
      </c>
      <c r="C58" s="43">
        <f>'Air Sorties Status Board (AOBD)'!C58</f>
        <v>0</v>
      </c>
      <c r="D58" s="43">
        <f>'Air Sorties Status Board (AOBD)'!F58</f>
        <v>0</v>
      </c>
      <c r="E58" s="29">
        <f>'Air Sorties Status Board (AOBD)'!M58</f>
        <v>0</v>
      </c>
      <c r="F58" s="44"/>
      <c r="G58" s="52">
        <f>'Ground Sorties Status Board (GB'!D58</f>
        <v>0</v>
      </c>
      <c r="H58" s="52">
        <f>'Ground Sorties Status Board (GB'!E58</f>
        <v>0</v>
      </c>
      <c r="I58" s="52">
        <f>'Ground Sorties Status Board (GB'!C58</f>
        <v>0</v>
      </c>
      <c r="J58" s="52">
        <f>'Ground Sorties Status Board (GB'!F58</f>
        <v>0</v>
      </c>
      <c r="K58" s="52">
        <f>'Ground Sorties Status Board (GB'!M58</f>
        <v>0</v>
      </c>
      <c r="L58" s="44"/>
    </row>
    <row r="59" spans="1:12" ht="12.75">
      <c r="A59" s="43">
        <f>'Air Sorties Status Board (AOBD)'!D59</f>
        <v>0</v>
      </c>
      <c r="B59" s="43">
        <f>'Air Sorties Status Board (AOBD)'!E59</f>
        <v>0</v>
      </c>
      <c r="C59" s="43">
        <f>'Air Sorties Status Board (AOBD)'!C59</f>
        <v>0</v>
      </c>
      <c r="D59" s="43">
        <f>'Air Sorties Status Board (AOBD)'!F59</f>
        <v>0</v>
      </c>
      <c r="E59" s="29">
        <f>'Air Sorties Status Board (AOBD)'!M59</f>
        <v>0</v>
      </c>
      <c r="F59" s="44"/>
      <c r="G59" s="52">
        <f>'Ground Sorties Status Board (GB'!D59</f>
        <v>0</v>
      </c>
      <c r="H59" s="52">
        <f>'Ground Sorties Status Board (GB'!E59</f>
        <v>0</v>
      </c>
      <c r="I59" s="52">
        <f>'Ground Sorties Status Board (GB'!C59</f>
        <v>0</v>
      </c>
      <c r="J59" s="52">
        <f>'Ground Sorties Status Board (GB'!F59</f>
        <v>0</v>
      </c>
      <c r="K59" s="52">
        <f>'Ground Sorties Status Board (GB'!M59</f>
        <v>0</v>
      </c>
      <c r="L59" s="44"/>
    </row>
    <row r="60" spans="1:12" ht="12.75">
      <c r="A60" s="43">
        <f>'Air Sorties Status Board (AOBD)'!D60</f>
        <v>0</v>
      </c>
      <c r="B60" s="43">
        <f>'Air Sorties Status Board (AOBD)'!E60</f>
        <v>0</v>
      </c>
      <c r="C60" s="43">
        <f>'Air Sorties Status Board (AOBD)'!C60</f>
        <v>0</v>
      </c>
      <c r="D60" s="43">
        <f>'Air Sorties Status Board (AOBD)'!F60</f>
        <v>0</v>
      </c>
      <c r="E60" s="29">
        <f>'Air Sorties Status Board (AOBD)'!M60</f>
        <v>0</v>
      </c>
      <c r="F60" s="44"/>
      <c r="G60" s="52">
        <f>'Ground Sorties Status Board (GB'!D60</f>
        <v>0</v>
      </c>
      <c r="H60" s="52">
        <f>'Ground Sorties Status Board (GB'!E60</f>
        <v>0</v>
      </c>
      <c r="I60" s="52">
        <f>'Ground Sorties Status Board (GB'!C60</f>
        <v>0</v>
      </c>
      <c r="J60" s="52">
        <f>'Ground Sorties Status Board (GB'!F60</f>
        <v>0</v>
      </c>
      <c r="K60" s="52">
        <f>'Ground Sorties Status Board (GB'!M60</f>
        <v>0</v>
      </c>
      <c r="L60" s="44"/>
    </row>
  </sheetData>
  <mergeCells count="2">
    <mergeCell ref="A1:E1"/>
    <mergeCell ref="G1:K1"/>
  </mergeCells>
  <conditionalFormatting sqref="K2:K60 E2:E60">
    <cfRule type="cellIs" dxfId="1" priority="3" operator="equal">
      <formula>"Completed"</formula>
    </cfRule>
  </conditionalFormatting>
  <conditionalFormatting sqref="K2:K60 E2:E60">
    <cfRule type="cellIs" dxfId="0" priority="4" operator="equal">
      <formula>"On Sortie"</formula>
    </cfRule>
  </conditionalFormatting>
  <pageMargins left="0" right="0" top="0" bottom="0" header="0" footer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I1000"/>
  <sheetViews>
    <sheetView workbookViewId="0"/>
  </sheetViews>
  <sheetFormatPr defaultColWidth="14.42578125" defaultRowHeight="15" customHeight="1"/>
  <cols>
    <col min="1" max="6" width="14.42578125" customWidth="1"/>
  </cols>
  <sheetData>
    <row r="1" spans="1:9" ht="12.75" customHeight="1">
      <c r="A1" s="38" t="s">
        <v>68</v>
      </c>
      <c r="B1" s="38" t="s">
        <v>69</v>
      </c>
      <c r="C1" s="38" t="s">
        <v>70</v>
      </c>
      <c r="D1" s="38" t="s">
        <v>71</v>
      </c>
      <c r="E1" s="38" t="s">
        <v>72</v>
      </c>
      <c r="F1" s="38" t="s">
        <v>73</v>
      </c>
      <c r="G1" s="38" t="s">
        <v>74</v>
      </c>
      <c r="H1" s="38" t="s">
        <v>75</v>
      </c>
      <c r="I1" s="38" t="s">
        <v>76</v>
      </c>
    </row>
    <row r="2" spans="1:9" ht="12.75" customHeight="1"/>
    <row r="3" spans="1:9" ht="12.75" customHeight="1"/>
    <row r="4" spans="1:9" ht="12.75" customHeight="1"/>
    <row r="5" spans="1:9" ht="12.75" customHeight="1"/>
    <row r="6" spans="1:9" ht="12.75" customHeight="1"/>
    <row r="7" spans="1:9" ht="12.75" customHeight="1"/>
    <row r="8" spans="1:9" ht="12.75" customHeight="1"/>
    <row r="9" spans="1:9" ht="12.75" customHeight="1"/>
    <row r="10" spans="1:9" ht="12.75" customHeight="1"/>
    <row r="11" spans="1:9" ht="12.75" customHeight="1"/>
    <row r="12" spans="1:9" ht="12.75" customHeight="1"/>
    <row r="13" spans="1:9" ht="12.75" customHeight="1"/>
    <row r="14" spans="1:9" ht="12.75" customHeight="1"/>
    <row r="15" spans="1:9" ht="12.75" customHeight="1"/>
    <row r="16" spans="1:9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38F647A977443B6889EA1925C1893" ma:contentTypeVersion="19" ma:contentTypeDescription="Create a new document." ma:contentTypeScope="" ma:versionID="2b6b999b1e749a19d1e4eca4e1aba118">
  <xsd:schema xmlns:xsd="http://www.w3.org/2001/XMLSchema" xmlns:xs="http://www.w3.org/2001/XMLSchema" xmlns:p="http://schemas.microsoft.com/office/2006/metadata/properties" xmlns:ns2="d36b9d70-0263-4d2c-ba24-b54c01da93a3" xmlns:ns3="5c5b3255-85d5-4547-ade2-b2d034b99d25" targetNamespace="http://schemas.microsoft.com/office/2006/metadata/properties" ma:root="true" ma:fieldsID="bf6453298cda0f73ff1bf86bbd78199e" ns2:_="" ns3:_="">
    <xsd:import namespace="d36b9d70-0263-4d2c-ba24-b54c01da93a3"/>
    <xsd:import namespace="5c5b3255-85d5-4547-ade2-b2d034b99d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b9d70-0263-4d2c-ba24-b54c01da9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49a8532-08ec-4d36-b299-443c7071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b3255-85d5-4547-ade2-b2d034b99d2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13c428d-d499-4408-ac19-84cf56906e10}" ma:internalName="TaxCatchAll" ma:showField="CatchAllData" ma:web="5c5b3255-85d5-4547-ade2-b2d034b99d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c5b3255-85d5-4547-ade2-b2d034b99d25">
      <UserInfo>
        <DisplayName>May, Gerald</DisplayName>
        <AccountId>18</AccountId>
        <AccountType/>
      </UserInfo>
      <UserInfo>
        <DisplayName>McGonegal, David</DisplayName>
        <AccountId>19</AccountId>
        <AccountType/>
      </UserInfo>
      <UserInfo>
        <DisplayName>Young, Jeff</DisplayName>
        <AccountId>20</AccountId>
        <AccountType/>
      </UserInfo>
      <UserInfo>
        <DisplayName>Graham, David</DisplayName>
        <AccountId>21</AccountId>
        <AccountType/>
      </UserInfo>
      <UserInfo>
        <DisplayName>Altieri, Jayson</DisplayName>
        <AccountId>22</AccountId>
        <AccountType/>
      </UserInfo>
      <UserInfo>
        <DisplayName>Pridgen, Rachel</DisplayName>
        <AccountId>23</AccountId>
        <AccountType/>
      </UserInfo>
    </SharedWithUsers>
    <TaxCatchAll xmlns="5c5b3255-85d5-4547-ade2-b2d034b99d25" xsi:nil="true"/>
    <lcf76f155ced4ddcb4097134ff3c332f xmlns="d36b9d70-0263-4d2c-ba24-b54c01da93a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9EFF63-2CCC-44AD-9F7D-8C087E564C38}"/>
</file>

<file path=customXml/itemProps2.xml><?xml version="1.0" encoding="utf-8"?>
<ds:datastoreItem xmlns:ds="http://schemas.openxmlformats.org/officeDocument/2006/customXml" ds:itemID="{5CBFC9EF-80FC-40FF-B50D-D07256E56F78}"/>
</file>

<file path=customXml/itemProps3.xml><?xml version="1.0" encoding="utf-8"?>
<ds:datastoreItem xmlns:ds="http://schemas.openxmlformats.org/officeDocument/2006/customXml" ds:itemID="{A61195D8-26EF-471B-8DAD-6A74DB5BE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Bryce Kuykendall</cp:lastModifiedBy>
  <cp:revision/>
  <dcterms:created xsi:type="dcterms:W3CDTF">2022-01-18T02:52:03Z</dcterms:created>
  <dcterms:modified xsi:type="dcterms:W3CDTF">2022-09-17T21:12:52Z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0x010100C8E38F647A977443B6889EA1925C1893</vt:lpwstr>
  </property>
</Properties>
</file>